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Расчетно-аналитический отдел\Ракова\ОТЧЕТЫ\ПРОЦЕНТ ОПЛАТЫ\ПРОЦЕНТ ОПЛАТЫ\2024\ЯНВАРЬ 2024\"/>
    </mc:Choice>
  </mc:AlternateContent>
  <bookViews>
    <workbookView xWindow="0" yWindow="0" windowWidth="22500" windowHeight="9084"/>
  </bookViews>
  <sheets>
    <sheet name="Лист1" sheetId="1" r:id="rId1"/>
  </sheets>
  <definedNames>
    <definedName name="_xlnm._FilterDatabase" localSheetId="0" hidden="1">Лист1!$A$8:$G$220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G11" i="1" l="1"/>
</calcChain>
</file>

<file path=xl/sharedStrings.xml><?xml version="1.0" encoding="utf-8"?>
<sst xmlns="http://schemas.openxmlformats.org/spreadsheetml/2006/main" count="228" uniqueCount="224">
  <si>
    <t>ВСЕГО за весь период</t>
  </si>
  <si>
    <t>Муниципальный район / Муниципальный округ / Район города</t>
  </si>
  <si>
    <t>Площадь помещений
(м2)</t>
  </si>
  <si>
    <t>Количество открытых ЛС по отчету
(кол-во)</t>
  </si>
  <si>
    <t>Всего Начисление за период с октября 2014 по декабрь 2023 г.
(руб.) (без учета пени)</t>
  </si>
  <si>
    <t>Оплата в период ноябрь 2014 по 25.01.2024
(руб.) (без учета пени)</t>
  </si>
  <si>
    <t>ПРОЦЕНТ ОПЛАТЫ
ЗА ВЕСЬ ПЕРИОД</t>
  </si>
  <si>
    <t>1</t>
  </si>
  <si>
    <t>2</t>
  </si>
  <si>
    <t>3</t>
  </si>
  <si>
    <t>4</t>
  </si>
  <si>
    <t>5</t>
  </si>
  <si>
    <t>6</t>
  </si>
  <si>
    <t>7</t>
  </si>
  <si>
    <t>город-герой Волгоград</t>
  </si>
  <si>
    <t>город Волжский</t>
  </si>
  <si>
    <t>город Камышин</t>
  </si>
  <si>
    <t>город Михайловка</t>
  </si>
  <si>
    <t>город Урюпинск</t>
  </si>
  <si>
    <t>город Фролово</t>
  </si>
  <si>
    <t>Алексеевское сельское поселение</t>
  </si>
  <si>
    <t>Краснооктябрьское сельское поселение</t>
  </si>
  <si>
    <t>Усть-Бузулукское сельское поселение</t>
  </si>
  <si>
    <t>Шарашенское сельское поселение</t>
  </si>
  <si>
    <t>Итого Алексеевский муниципальный район</t>
  </si>
  <si>
    <t>Быковское городское поселение</t>
  </si>
  <si>
    <t>Верхнебалыклейское сельское поселение</t>
  </si>
  <si>
    <t>Зеленовское сельское поселение</t>
  </si>
  <si>
    <t>Кисловское сельское поселение</t>
  </si>
  <si>
    <t>Красносельцевское сельское поселение</t>
  </si>
  <si>
    <t>Новоникольское сельское поселение</t>
  </si>
  <si>
    <t>Приморское сельское поселение</t>
  </si>
  <si>
    <t>Итого Быковский муниципальный район</t>
  </si>
  <si>
    <t>Городищенское городское поселение</t>
  </si>
  <si>
    <t>Ерзовское городское поселение</t>
  </si>
  <si>
    <t>Каменское сельское поселение</t>
  </si>
  <si>
    <t>Карповское сельское поселение</t>
  </si>
  <si>
    <t>Котлубанское сельское поселение</t>
  </si>
  <si>
    <t>Краснопахаревское сельское поселение</t>
  </si>
  <si>
    <t>Кузьмичевское сельское поселение</t>
  </si>
  <si>
    <t>Новожизненское сельское поселение</t>
  </si>
  <si>
    <t>Новонадеждинское сельское поселение</t>
  </si>
  <si>
    <t>Новорогачинское городское поселение</t>
  </si>
  <si>
    <t>Паньшинское сельское поселение</t>
  </si>
  <si>
    <t>Россошенское</t>
  </si>
  <si>
    <t>Самофаловское сельское поселение</t>
  </si>
  <si>
    <t>Царицынское сельское поселение</t>
  </si>
  <si>
    <t>Итого Городищенский муниципальный район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</si>
  <si>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</si>
  <si>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</si>
  <si>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</si>
  <si>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Даниловское</t>
  </si>
  <si>
    <t>Островское сельское поселение</t>
  </si>
  <si>
    <t>Профсоюзнинское сельское поселение</t>
  </si>
  <si>
    <t>Итого Даниловский муниципальный район</t>
  </si>
  <si>
    <t>Горнобалыклейское сельское поселение</t>
  </si>
  <si>
    <t>город Дубовка</t>
  </si>
  <si>
    <t>Лозновское сельское поселение</t>
  </si>
  <si>
    <t>Пичужинское сельское поселение</t>
  </si>
  <si>
    <t>Итого Дубовский муниципальный район</t>
  </si>
  <si>
    <t>Большевистское сельское поселение</t>
  </si>
  <si>
    <t>Еланское городское поселение</t>
  </si>
  <si>
    <t>Итого Еланский муниципальный район</t>
  </si>
  <si>
    <t>Александровское сельское поселение</t>
  </si>
  <si>
    <t>Алешниковское сельское поселение</t>
  </si>
  <si>
    <t>Жирновское городское поселение</t>
  </si>
  <si>
    <t>Кленовское сельское поселение</t>
  </si>
  <si>
    <t>Красноярское городское поселение</t>
  </si>
  <si>
    <t>Линевское городское поселение</t>
  </si>
  <si>
    <t>Медведицкое городское поселение</t>
  </si>
  <si>
    <t>Медведицкое сельское поселение</t>
  </si>
  <si>
    <t>Итого Жирновский муниципальный район</t>
  </si>
  <si>
    <t>Авиловское сельское поселение</t>
  </si>
  <si>
    <t>Иловлинское городское поселение</t>
  </si>
  <si>
    <t>Качалинское сельское поселение</t>
  </si>
  <si>
    <t>Кондрашовское сельское поселение</t>
  </si>
  <si>
    <t>Краснодонское сельское поселение</t>
  </si>
  <si>
    <t>Логовское сельское поселение</t>
  </si>
  <si>
    <t>Медведевское сельское поселение</t>
  </si>
  <si>
    <t>Сиротинское сельское поселение</t>
  </si>
  <si>
    <t>Трехостровское сельское поселение</t>
  </si>
  <si>
    <t>Итого Иловлинский муниципальный район</t>
  </si>
  <si>
    <t>Береславское сельское поселение</t>
  </si>
  <si>
    <t>Бузиновское сельское поселение</t>
  </si>
  <si>
    <t>Голубинское сельское поселение</t>
  </si>
  <si>
    <t>Зарянское сельское поселение</t>
  </si>
  <si>
    <t>Ильевское сельское поселение</t>
  </si>
  <si>
    <t>Калачевское городское поселение</t>
  </si>
  <si>
    <t>Крепинское сельское поселение</t>
  </si>
  <si>
    <t>Ляпичевское сельское поселение</t>
  </si>
  <si>
    <t>Мариновское сельское поселение</t>
  </si>
  <si>
    <t>Советское сельское поселение</t>
  </si>
  <si>
    <t>Итого Калачевский муниципальный район</t>
  </si>
  <si>
    <t>Антиповское сельское поселение</t>
  </si>
  <si>
    <t>Белогорское сельское поселение</t>
  </si>
  <si>
    <t>Верхнедобринское сельское поселение</t>
  </si>
  <si>
    <t>Воднобуерачное сельское поселение</t>
  </si>
  <si>
    <t>Лебяженское сельское поселение</t>
  </si>
  <si>
    <t>Мичуринское сельское поселение</t>
  </si>
  <si>
    <t>Петров Вал</t>
  </si>
  <si>
    <t>Семеновское сельское поселение</t>
  </si>
  <si>
    <t>Сестренское сельское поселение</t>
  </si>
  <si>
    <t>Терновское сельское поселение</t>
  </si>
  <si>
    <t>Уметовское сельское поселение</t>
  </si>
  <si>
    <t>Усть-Грязнухинское сельское поселение</t>
  </si>
  <si>
    <t>Итого Камышинский муниципальный район</t>
  </si>
  <si>
    <t>Гришинское сельское поселение</t>
  </si>
  <si>
    <t>Преображенское сельское поселение</t>
  </si>
  <si>
    <t>Чернореченское сельское поселение</t>
  </si>
  <si>
    <t>Итого Киквидзенский муниципальный район</t>
  </si>
  <si>
    <t>Верхнебузиновское сельское поселение</t>
  </si>
  <si>
    <t>Захаровское сельское поселение</t>
  </si>
  <si>
    <t>Калмыковское сельское поселение</t>
  </si>
  <si>
    <t>Клетское сельское поселение</t>
  </si>
  <si>
    <t>Кременское сельское поселение</t>
  </si>
  <si>
    <t>Манойлинское сельское поселение</t>
  </si>
  <si>
    <t>Перекопское сельское поселение</t>
  </si>
  <si>
    <t>Итого Клетский муниципальный район</t>
  </si>
  <si>
    <t>Верхнекурмоярское сельское поселение</t>
  </si>
  <si>
    <t>Котельниковское городское поселение</t>
  </si>
  <si>
    <t>Итого Котельниковский муниципальный район</t>
  </si>
  <si>
    <t>город Котово</t>
  </si>
  <si>
    <t>Купцовское сельское поселение</t>
  </si>
  <si>
    <t>Лапшинское сельское поселение</t>
  </si>
  <si>
    <t>Мокроольховское сельское поселение</t>
  </si>
  <si>
    <t>Попковское сельское поселение</t>
  </si>
  <si>
    <t>Итого Котовский муниципальный район</t>
  </si>
  <si>
    <t>Кумылженское сельское поселение</t>
  </si>
  <si>
    <t>Слащевское сельское поселение</t>
  </si>
  <si>
    <t>Суляевское сельское поселение</t>
  </si>
  <si>
    <t>Итого Кумылженский муниципальный район</t>
  </si>
  <si>
    <t>город Ленинск</t>
  </si>
  <si>
    <t>Заплавненское сельское поселение</t>
  </si>
  <si>
    <t>Колобовское сельское поселение</t>
  </si>
  <si>
    <t>Итого Ленинский муниципальный район</t>
  </si>
  <si>
    <t>Динамовское сельское поселение</t>
  </si>
  <si>
    <t>Нехаевское сельское поселение</t>
  </si>
  <si>
    <t>Родничковское сельское поселение</t>
  </si>
  <si>
    <t>Упорниковское сельское поселение</t>
  </si>
  <si>
    <t>Итого Нехаевский муниципальный район</t>
  </si>
  <si>
    <t>Барановское сельское поселение</t>
  </si>
  <si>
    <t>город Николаевск</t>
  </si>
  <si>
    <t>Ильичевское сельское поселение</t>
  </si>
  <si>
    <t>Ленинское сельское поселение</t>
  </si>
  <si>
    <t>Очкуровское сельское поселение</t>
  </si>
  <si>
    <t>Солодушинское сельское поселение</t>
  </si>
  <si>
    <t>Итого Николаевский муниципальный район</t>
  </si>
  <si>
    <t>город Новоаннинский</t>
  </si>
  <si>
    <t>Деминское сельское поселение</t>
  </si>
  <si>
    <t>Староаннинское сельское поселение</t>
  </si>
  <si>
    <t>Итого Новоаннинский муниципальный район</t>
  </si>
  <si>
    <t>Алексиковское сельское поселение</t>
  </si>
  <si>
    <t>Комсомольское сельское поселение</t>
  </si>
  <si>
    <t>Новониколаевское городское поселение</t>
  </si>
  <si>
    <t>Серпо-Молотское сельское поселение</t>
  </si>
  <si>
    <t>Итого Новониколаевский муниципальный район</t>
  </si>
  <si>
    <t>рабочий поселок Октябрьский</t>
  </si>
  <si>
    <t>Шебалиновское сельское поселение</t>
  </si>
  <si>
    <t>Итого Октябрьский муниципальный район</t>
  </si>
  <si>
    <t>Зензеватское сельское поселение</t>
  </si>
  <si>
    <t>Киреевское сельское поселение</t>
  </si>
  <si>
    <t>Нежинское сельское поселение</t>
  </si>
  <si>
    <t>Октябрьское сельское поселение</t>
  </si>
  <si>
    <t>Ольховское сельское поселение</t>
  </si>
  <si>
    <t>Итого Ольховский муниципальный район</t>
  </si>
  <si>
    <t>город Палласовка</t>
  </si>
  <si>
    <t>Заволжское сельское поселение</t>
  </si>
  <si>
    <t>Кайсацкое сельское поселение</t>
  </si>
  <si>
    <t>Ромашковское сельское поселение</t>
  </si>
  <si>
    <t>Савинское сельское поселение</t>
  </si>
  <si>
    <t>Степновское сельское поселение</t>
  </si>
  <si>
    <t>Эльтонское сельское поселение</t>
  </si>
  <si>
    <t>Итого Палласовский муниципальный район</t>
  </si>
  <si>
    <t>Лопуховское сельское поселение</t>
  </si>
  <si>
    <t>Руднянское городское поселение</t>
  </si>
  <si>
    <t>Итого Руднянский муниципальный район</t>
  </si>
  <si>
    <t>Большечапурниковское сельское поселение</t>
  </si>
  <si>
    <t>Дубовоовражное сельское поселение</t>
  </si>
  <si>
    <t>Кировское сельское поселение</t>
  </si>
  <si>
    <t>Наримановское сельское поселение</t>
  </si>
  <si>
    <t>Приволжское сельское поселение</t>
  </si>
  <si>
    <t>Привольненское сельское поселение</t>
  </si>
  <si>
    <t>Райгородское сельское поселение</t>
  </si>
  <si>
    <t>Светлоярское городское поселение</t>
  </si>
  <si>
    <t>Цацинское сельское поселение</t>
  </si>
  <si>
    <t>Червленовское сельское поселение</t>
  </si>
  <si>
    <t>Итого Светлоярский муниципальный район</t>
  </si>
  <si>
    <t>Большовское сельское поселение</t>
  </si>
  <si>
    <t>город Серафимович</t>
  </si>
  <si>
    <t>Зимняцкое сельское поселение</t>
  </si>
  <si>
    <t>Песчановское сельское поселение</t>
  </si>
  <si>
    <t>Теркинское сельское поселение</t>
  </si>
  <si>
    <t>Итого Серафимовичский муниципальный район</t>
  </si>
  <si>
    <t>Итого Среднеахтубинский муниципальный район</t>
  </si>
  <si>
    <t>Гмелинское сельское поселение</t>
  </si>
  <si>
    <t>Старополтавское сельское поселение</t>
  </si>
  <si>
    <t>Торгунское сельское поселение</t>
  </si>
  <si>
    <t>Итого Старополтавский муниципальный район</t>
  </si>
  <si>
    <t>город Суровикино</t>
  </si>
  <si>
    <t>Нижнечирское сельское поселение</t>
  </si>
  <si>
    <t>Новомаксимовское сельское поселение</t>
  </si>
  <si>
    <t>Итого Суровикинский муниципальный район</t>
  </si>
  <si>
    <t>Бубновское сельское поселение</t>
  </si>
  <si>
    <t>Добринское сельское поселение</t>
  </si>
  <si>
    <t>Дубовское сельское поселение</t>
  </si>
  <si>
    <t>Дьяконовское сельское поселение</t>
  </si>
  <si>
    <t>Искринское сельское поселение</t>
  </si>
  <si>
    <t>Креповское сельское поселение</t>
  </si>
  <si>
    <t>Ольшанское сельское поселение</t>
  </si>
  <si>
    <t>Хоперопионерское сельское поселение</t>
  </si>
  <si>
    <t>Итого Урюпинский муниципальный район</t>
  </si>
  <si>
    <t>Арчединское сельское поселение</t>
  </si>
  <si>
    <t>Ветютневское сельское поселение</t>
  </si>
  <si>
    <t>Дудаченское сельское поселение</t>
  </si>
  <si>
    <t>Малодельское сельское поселение</t>
  </si>
  <si>
    <t>Пригородное сельское поселение</t>
  </si>
  <si>
    <t>Шуруповское сельское поселение</t>
  </si>
  <si>
    <t>Итого Фроловский муниципальный район</t>
  </si>
  <si>
    <t>Чернышковское городское поселение</t>
  </si>
  <si>
    <t>Итого Чернышковский муниципальный район</t>
  </si>
  <si>
    <t xml:space="preserve">СВЕДЕНИЯ О НАЧИСЛЕННЫХ И ОПЛАЧЕННЫХ ДЕНЕЖНЫХ СРЕДСТВАХ СОБСТВЕННИКАМИ ЖИЛЫХ И НЕЖИЛЫХ ПОМЕЩЕНИЙ (ФИЗИЧЕСКИМИ И ЮРИДИЧЕСКИМИ ЛИЦАМИ) ПО ВЗНОСАМ НА КАПИТАЛЬНЫЙ РЕМОНТ В РАЗРЕЗЕ МУНИЦИПАЛЬНЫХ РАЙОНОВ ВОЛГОГРАДСКОЙ ОБЛАСТИ ПО СЧЕТУ РЕГИОНАЛЬНОГО ОПЕРАТОРА </t>
  </si>
  <si>
    <t>Муниципальные образования Волгоградской области</t>
  </si>
  <si>
    <t>В том числе муниципальные образования Волгоградской области без учета ГО Волгоград</t>
  </si>
  <si>
    <t>Исходящее сальдо
(гр.4-гр.5)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</si>
</sst>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7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0"/>
  <sheetViews>
    <sheetView tabSelected="1" topLeftCell="A4" workbookViewId="0">
      <pane ySplit="5" topLeftCell="A9" activePane="bottomLeft" state="frozen"/>
      <selection activeCell="A4" sqref="A4"/>
      <selection pane="bottomLeft" activeCell="K10" sqref="K10"/>
    </sheetView>
  </sheetViews>
  <sheetFormatPr defaultRowHeight="13.2" x14ac:dyDescent="0.25"/>
  <cols>
    <col min="1" max="1" width="33.33203125" customWidth="1"/>
    <col min="2" max="7" width="16.6640625" customWidth="1"/>
  </cols>
  <sheetData>
    <row r="2" spans="1:7" ht="40.799999999999997" customHeight="1" x14ac:dyDescent="0.25">
      <c r="A2" s="10" t="s">
        <v>220</v>
      </c>
      <c r="B2" s="10"/>
      <c r="C2" s="10"/>
      <c r="D2" s="10"/>
      <c r="E2" s="10"/>
      <c r="F2" s="10"/>
      <c r="G2" s="10"/>
    </row>
    <row r="5" spans="1:7" ht="43.2" customHeight="1" x14ac:dyDescent="0.25">
      <c r="A5" s="10" t="s">
        <v>220</v>
      </c>
      <c r="B5" s="10"/>
      <c r="C5" s="10"/>
      <c r="D5" s="10"/>
      <c r="E5" s="10"/>
      <c r="F5" s="10"/>
      <c r="G5" s="10"/>
    </row>
    <row r="7" spans="1:7" ht="13.2" customHeight="1" x14ac:dyDescent="0.25">
      <c r="A7" s="9"/>
      <c r="B7" s="6"/>
      <c r="C7" s="4"/>
      <c r="D7" s="4" t="s">
        <v>0</v>
      </c>
      <c r="E7" s="4"/>
      <c r="F7" s="4"/>
      <c r="G7" s="4"/>
    </row>
    <row r="8" spans="1:7" ht="92.4" x14ac:dyDescent="0.25">
      <c r="A8" s="8" t="s">
        <v>1</v>
      </c>
      <c r="B8" s="7" t="s">
        <v>2</v>
      </c>
      <c r="C8" s="1" t="s">
        <v>3</v>
      </c>
      <c r="D8" s="1" t="s">
        <v>4</v>
      </c>
      <c r="E8" s="1" t="s">
        <v>5</v>
      </c>
      <c r="F8" s="5" t="s">
        <v>223</v>
      </c>
      <c r="G8" s="1" t="s">
        <v>6</v>
      </c>
    </row>
    <row r="9" spans="1:7" x14ac:dyDescent="0.25">
      <c r="A9" s="8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</row>
    <row r="10" spans="1:7" ht="26.4" x14ac:dyDescent="0.25">
      <c r="A10" s="11" t="s">
        <v>221</v>
      </c>
      <c r="B10" s="12">
        <v>31125708.68</v>
      </c>
      <c r="C10" s="12">
        <v>556491</v>
      </c>
      <c r="D10" s="12">
        <v>17966016931.5</v>
      </c>
      <c r="E10" s="12">
        <v>16182769746.4</v>
      </c>
      <c r="F10" s="12">
        <v>1783247185.0999999</v>
      </c>
      <c r="G10" s="12">
        <v>90.07</v>
      </c>
    </row>
    <row r="11" spans="1:7" ht="39.6" x14ac:dyDescent="0.25">
      <c r="A11" s="11" t="s">
        <v>222</v>
      </c>
      <c r="B11" s="12">
        <f>B10-B12</f>
        <v>11850497.829999998</v>
      </c>
      <c r="C11" s="12">
        <f t="shared" ref="C11:F11" si="0">C10-C12</f>
        <v>230133</v>
      </c>
      <c r="D11" s="12">
        <f t="shared" si="0"/>
        <v>7348552480.3799992</v>
      </c>
      <c r="E11" s="12">
        <f t="shared" si="0"/>
        <v>6571124479.5</v>
      </c>
      <c r="F11" s="12">
        <f t="shared" si="0"/>
        <v>777428000.87999988</v>
      </c>
      <c r="G11" s="12">
        <f>E11/D11*100</f>
        <v>89.420664777782221</v>
      </c>
    </row>
    <row r="12" spans="1:7" x14ac:dyDescent="0.25">
      <c r="A12" s="13" t="s">
        <v>14</v>
      </c>
      <c r="B12" s="14">
        <v>19275210.850000001</v>
      </c>
      <c r="C12" s="14">
        <v>326358</v>
      </c>
      <c r="D12" s="14">
        <v>10617464451.120001</v>
      </c>
      <c r="E12" s="14">
        <v>9611645266.8999996</v>
      </c>
      <c r="F12" s="14">
        <v>1005819184.22</v>
      </c>
      <c r="G12" s="14">
        <v>90.53</v>
      </c>
    </row>
    <row r="13" spans="1:7" x14ac:dyDescent="0.25">
      <c r="A13" s="13" t="s">
        <v>15</v>
      </c>
      <c r="B13" s="14">
        <v>5904328.8099999996</v>
      </c>
      <c r="C13" s="14">
        <v>114506</v>
      </c>
      <c r="D13" s="14">
        <v>3695547393.23</v>
      </c>
      <c r="E13" s="14">
        <v>3395534210.4000001</v>
      </c>
      <c r="F13" s="14">
        <v>300013182.82999998</v>
      </c>
      <c r="G13" s="14">
        <v>91.88</v>
      </c>
    </row>
    <row r="14" spans="1:7" x14ac:dyDescent="0.25">
      <c r="A14" s="13" t="s">
        <v>16</v>
      </c>
      <c r="B14" s="14">
        <v>1866694.7</v>
      </c>
      <c r="C14" s="14">
        <v>38952</v>
      </c>
      <c r="D14" s="14">
        <v>1225535434.99</v>
      </c>
      <c r="E14" s="14">
        <v>1123531930.71</v>
      </c>
      <c r="F14" s="14">
        <v>102003504.28</v>
      </c>
      <c r="G14" s="14">
        <v>91.68</v>
      </c>
    </row>
    <row r="15" spans="1:7" x14ac:dyDescent="0.25">
      <c r="A15" s="13" t="s">
        <v>17</v>
      </c>
      <c r="B15" s="14">
        <v>443337.63</v>
      </c>
      <c r="C15" s="14">
        <v>9228</v>
      </c>
      <c r="D15" s="14">
        <v>286900190.56999999</v>
      </c>
      <c r="E15" s="14">
        <v>258251903.25</v>
      </c>
      <c r="F15" s="14">
        <v>28648287.32</v>
      </c>
      <c r="G15" s="14">
        <v>90.01</v>
      </c>
    </row>
    <row r="16" spans="1:7" x14ac:dyDescent="0.25">
      <c r="A16" s="13" t="s">
        <v>18</v>
      </c>
      <c r="B16" s="14">
        <v>193809.65</v>
      </c>
      <c r="C16" s="14">
        <v>3859</v>
      </c>
      <c r="D16" s="14">
        <v>123268767.44</v>
      </c>
      <c r="E16" s="14">
        <v>115262596.12</v>
      </c>
      <c r="F16" s="14">
        <v>8006171.3200000003</v>
      </c>
      <c r="G16" s="14">
        <v>93.51</v>
      </c>
    </row>
    <row r="17" spans="1:7" x14ac:dyDescent="0.25">
      <c r="A17" s="13" t="s">
        <v>19</v>
      </c>
      <c r="B17" s="14">
        <v>85515.839999999997</v>
      </c>
      <c r="C17" s="14">
        <v>2112</v>
      </c>
      <c r="D17" s="14">
        <v>50241771.039999999</v>
      </c>
      <c r="E17" s="14">
        <v>40162609.549999997</v>
      </c>
      <c r="F17" s="14">
        <v>10079161.49</v>
      </c>
      <c r="G17" s="14">
        <v>79.94</v>
      </c>
    </row>
    <row r="18" spans="1:7" x14ac:dyDescent="0.25">
      <c r="A18" s="2" t="s">
        <v>20</v>
      </c>
      <c r="B18" s="3">
        <v>5488.4</v>
      </c>
      <c r="C18" s="3">
        <v>115</v>
      </c>
      <c r="D18" s="3">
        <v>3331955.12</v>
      </c>
      <c r="E18" s="3">
        <v>3025472.28</v>
      </c>
      <c r="F18" s="3">
        <v>306482.84000000003</v>
      </c>
      <c r="G18" s="3">
        <v>90.8</v>
      </c>
    </row>
    <row r="19" spans="1:7" ht="26.4" x14ac:dyDescent="0.25">
      <c r="A19" s="2" t="s">
        <v>21</v>
      </c>
      <c r="B19" s="3">
        <v>1985</v>
      </c>
      <c r="C19" s="3">
        <v>32</v>
      </c>
      <c r="D19" s="3">
        <v>979642.8</v>
      </c>
      <c r="E19" s="3">
        <v>725329.19</v>
      </c>
      <c r="F19" s="3">
        <v>254313.61</v>
      </c>
      <c r="G19" s="3">
        <v>74.040000000000006</v>
      </c>
    </row>
    <row r="20" spans="1:7" ht="26.4" x14ac:dyDescent="0.25">
      <c r="A20" s="2" t="s">
        <v>22</v>
      </c>
      <c r="B20" s="3">
        <v>4452.5</v>
      </c>
      <c r="C20" s="3">
        <v>104</v>
      </c>
      <c r="D20" s="3">
        <v>3165460.32</v>
      </c>
      <c r="E20" s="3">
        <v>3059231.03</v>
      </c>
      <c r="F20" s="3">
        <v>106229.29</v>
      </c>
      <c r="G20" s="3">
        <v>96.64</v>
      </c>
    </row>
    <row r="21" spans="1:7" x14ac:dyDescent="0.25">
      <c r="A21" s="2" t="s">
        <v>23</v>
      </c>
      <c r="B21" s="3">
        <v>1555.43</v>
      </c>
      <c r="C21" s="3">
        <v>18</v>
      </c>
      <c r="D21" s="3">
        <v>609439.86</v>
      </c>
      <c r="E21" s="3">
        <v>306605.5</v>
      </c>
      <c r="F21" s="3">
        <v>302834.36</v>
      </c>
      <c r="G21" s="3">
        <v>50.31</v>
      </c>
    </row>
    <row r="22" spans="1:7" ht="26.4" x14ac:dyDescent="0.25">
      <c r="A22" s="13" t="s">
        <v>24</v>
      </c>
      <c r="B22" s="14">
        <v>13481.33</v>
      </c>
      <c r="C22" s="14">
        <v>269</v>
      </c>
      <c r="D22" s="14">
        <v>8086498.0999999996</v>
      </c>
      <c r="E22" s="14">
        <v>7116638</v>
      </c>
      <c r="F22" s="14">
        <v>969860.1</v>
      </c>
      <c r="G22" s="14">
        <v>88.01</v>
      </c>
    </row>
    <row r="23" spans="1:7" x14ac:dyDescent="0.25">
      <c r="A23" s="2" t="s">
        <v>25</v>
      </c>
      <c r="B23" s="3">
        <v>32661.03</v>
      </c>
      <c r="C23" s="3">
        <v>691</v>
      </c>
      <c r="D23" s="3">
        <v>20962106.760000002</v>
      </c>
      <c r="E23" s="3">
        <v>16822087.809999999</v>
      </c>
      <c r="F23" s="3">
        <v>4140018.95</v>
      </c>
      <c r="G23" s="3">
        <v>80.25</v>
      </c>
    </row>
    <row r="24" spans="1:7" ht="26.4" x14ac:dyDescent="0.25">
      <c r="A24" s="2" t="s">
        <v>26</v>
      </c>
      <c r="B24" s="3">
        <v>880.2</v>
      </c>
      <c r="C24" s="3">
        <v>17</v>
      </c>
      <c r="D24" s="3">
        <v>595056.78</v>
      </c>
      <c r="E24" s="3">
        <v>132584.28</v>
      </c>
      <c r="F24" s="3">
        <v>462472.5</v>
      </c>
      <c r="G24" s="3">
        <v>22.28</v>
      </c>
    </row>
    <row r="25" spans="1:7" x14ac:dyDescent="0.25">
      <c r="A25" s="2" t="s">
        <v>27</v>
      </c>
      <c r="B25" s="3">
        <v>5451</v>
      </c>
      <c r="C25" s="3">
        <v>109</v>
      </c>
      <c r="D25" s="3">
        <v>3520579.41</v>
      </c>
      <c r="E25" s="3">
        <v>1760171.37</v>
      </c>
      <c r="F25" s="3">
        <v>1760408.04</v>
      </c>
      <c r="G25" s="3">
        <v>50</v>
      </c>
    </row>
    <row r="26" spans="1:7" x14ac:dyDescent="0.25">
      <c r="A26" s="2" t="s">
        <v>28</v>
      </c>
      <c r="B26" s="3">
        <v>6658.04</v>
      </c>
      <c r="C26" s="3">
        <v>145</v>
      </c>
      <c r="D26" s="3">
        <v>4234416.5999999996</v>
      </c>
      <c r="E26" s="3">
        <v>1911740.42</v>
      </c>
      <c r="F26" s="3">
        <v>2322676.1800000002</v>
      </c>
      <c r="G26" s="3">
        <v>45.15</v>
      </c>
    </row>
    <row r="27" spans="1:7" ht="26.4" x14ac:dyDescent="0.25">
      <c r="A27" s="2" t="s">
        <v>29</v>
      </c>
      <c r="B27" s="3">
        <v>1854.9</v>
      </c>
      <c r="C27" s="3">
        <v>36</v>
      </c>
      <c r="D27" s="3">
        <v>1230431.82</v>
      </c>
      <c r="E27" s="3">
        <v>566300.78</v>
      </c>
      <c r="F27" s="3">
        <v>664131.04</v>
      </c>
      <c r="G27" s="3">
        <v>46.02</v>
      </c>
    </row>
    <row r="28" spans="1:7" ht="26.4" x14ac:dyDescent="0.25">
      <c r="A28" s="2" t="s">
        <v>30</v>
      </c>
      <c r="B28" s="3">
        <v>1624.7</v>
      </c>
      <c r="C28" s="3">
        <v>23</v>
      </c>
      <c r="D28" s="3">
        <v>1132432.04</v>
      </c>
      <c r="E28" s="3">
        <v>140545.01999999999</v>
      </c>
      <c r="F28" s="3">
        <v>991887.02</v>
      </c>
      <c r="G28" s="3">
        <v>12.41</v>
      </c>
    </row>
    <row r="29" spans="1:7" x14ac:dyDescent="0.25">
      <c r="A29" s="2" t="s">
        <v>31</v>
      </c>
      <c r="B29" s="3">
        <v>1204.0999999999999</v>
      </c>
      <c r="C29" s="3">
        <v>8</v>
      </c>
      <c r="D29" s="3">
        <v>618106.27</v>
      </c>
      <c r="E29" s="3">
        <v>143605.46</v>
      </c>
      <c r="F29" s="3">
        <v>474500.81</v>
      </c>
      <c r="G29" s="3">
        <v>23.23</v>
      </c>
    </row>
    <row r="30" spans="1:7" ht="26.4" x14ac:dyDescent="0.25">
      <c r="A30" s="13" t="s">
        <v>32</v>
      </c>
      <c r="B30" s="14">
        <v>50333.97</v>
      </c>
      <c r="C30" s="14">
        <v>1029</v>
      </c>
      <c r="D30" s="14">
        <v>32293129.68</v>
      </c>
      <c r="E30" s="14">
        <v>21477035.140000001</v>
      </c>
      <c r="F30" s="14">
        <v>10816094.539999999</v>
      </c>
      <c r="G30" s="14">
        <v>66.510000000000005</v>
      </c>
    </row>
    <row r="31" spans="1:7" ht="26.4" x14ac:dyDescent="0.25">
      <c r="A31" s="2" t="s">
        <v>33</v>
      </c>
      <c r="B31" s="3">
        <v>221017.16</v>
      </c>
      <c r="C31" s="3">
        <v>4014</v>
      </c>
      <c r="D31" s="3">
        <v>126921417.98999999</v>
      </c>
      <c r="E31" s="3">
        <v>112622189.56999999</v>
      </c>
      <c r="F31" s="3">
        <v>14299228.42</v>
      </c>
      <c r="G31" s="3">
        <v>88.73</v>
      </c>
    </row>
    <row r="32" spans="1:7" x14ac:dyDescent="0.25">
      <c r="A32" s="2" t="s">
        <v>34</v>
      </c>
      <c r="B32" s="3">
        <v>77994.080000000002</v>
      </c>
      <c r="C32" s="3">
        <v>1342</v>
      </c>
      <c r="D32" s="3">
        <v>49081957.640000001</v>
      </c>
      <c r="E32" s="3">
        <v>40452027.770000003</v>
      </c>
      <c r="F32" s="3">
        <v>8629929.8699999992</v>
      </c>
      <c r="G32" s="3">
        <v>82.42</v>
      </c>
    </row>
    <row r="33" spans="1:7" x14ac:dyDescent="0.25">
      <c r="A33" s="2" t="s">
        <v>35</v>
      </c>
      <c r="B33" s="3">
        <v>4718.5</v>
      </c>
      <c r="C33" s="3">
        <v>72</v>
      </c>
      <c r="D33" s="3">
        <v>3026796.27</v>
      </c>
      <c r="E33" s="3">
        <v>1232685.6000000001</v>
      </c>
      <c r="F33" s="3">
        <v>1794110.67</v>
      </c>
      <c r="G33" s="3">
        <v>40.729999999999997</v>
      </c>
    </row>
    <row r="34" spans="1:7" x14ac:dyDescent="0.25">
      <c r="A34" s="2" t="s">
        <v>36</v>
      </c>
      <c r="B34" s="3">
        <v>3146.73</v>
      </c>
      <c r="C34" s="3">
        <v>50</v>
      </c>
      <c r="D34" s="3">
        <v>1765181.06</v>
      </c>
      <c r="E34" s="3">
        <v>1407390.82</v>
      </c>
      <c r="F34" s="3">
        <v>357790.24</v>
      </c>
      <c r="G34" s="3">
        <v>79.73</v>
      </c>
    </row>
    <row r="35" spans="1:7" x14ac:dyDescent="0.25">
      <c r="A35" s="2" t="s">
        <v>37</v>
      </c>
      <c r="B35" s="3">
        <v>29008.83</v>
      </c>
      <c r="C35" s="3">
        <v>352</v>
      </c>
      <c r="D35" s="3">
        <v>12355704.01</v>
      </c>
      <c r="E35" s="3">
        <v>8351987.29</v>
      </c>
      <c r="F35" s="3">
        <v>4003716.72</v>
      </c>
      <c r="G35" s="3">
        <v>67.599999999999994</v>
      </c>
    </row>
    <row r="36" spans="1:7" ht="26.4" x14ac:dyDescent="0.25">
      <c r="A36" s="2" t="s">
        <v>38</v>
      </c>
      <c r="B36" s="3">
        <v>393.8</v>
      </c>
      <c r="C36" s="3">
        <v>8</v>
      </c>
      <c r="D36" s="3">
        <v>279967.98</v>
      </c>
      <c r="E36" s="3">
        <v>159495.39000000001</v>
      </c>
      <c r="F36" s="3">
        <v>120472.59</v>
      </c>
      <c r="G36" s="3">
        <v>56.97</v>
      </c>
    </row>
    <row r="37" spans="1:7" x14ac:dyDescent="0.25">
      <c r="A37" s="2" t="s">
        <v>39</v>
      </c>
      <c r="B37" s="3">
        <v>16792.2</v>
      </c>
      <c r="C37" s="3">
        <v>349</v>
      </c>
      <c r="D37" s="3">
        <v>11908076.98</v>
      </c>
      <c r="E37" s="3">
        <v>9916918.2699999996</v>
      </c>
      <c r="F37" s="3">
        <v>1991158.71</v>
      </c>
      <c r="G37" s="3">
        <v>83.28</v>
      </c>
    </row>
    <row r="38" spans="1:7" ht="26.4" x14ac:dyDescent="0.25">
      <c r="A38" s="2" t="s">
        <v>40</v>
      </c>
      <c r="B38" s="3">
        <v>20319</v>
      </c>
      <c r="C38" s="3">
        <v>417</v>
      </c>
      <c r="D38" s="3">
        <v>13556956.359999999</v>
      </c>
      <c r="E38" s="3">
        <v>12014638.49</v>
      </c>
      <c r="F38" s="3">
        <v>1542317.87</v>
      </c>
      <c r="G38" s="3">
        <v>88.62</v>
      </c>
    </row>
    <row r="39" spans="1:7" ht="26.4" x14ac:dyDescent="0.25">
      <c r="A39" s="2" t="s">
        <v>41</v>
      </c>
      <c r="B39" s="3">
        <v>3160.5</v>
      </c>
      <c r="C39" s="3">
        <v>62</v>
      </c>
      <c r="D39" s="3">
        <v>2087463.11</v>
      </c>
      <c r="E39" s="3">
        <v>1513974.48</v>
      </c>
      <c r="F39" s="3">
        <v>573488.63</v>
      </c>
      <c r="G39" s="3">
        <v>72.53</v>
      </c>
    </row>
    <row r="40" spans="1:7" ht="26.4" x14ac:dyDescent="0.25">
      <c r="A40" s="2" t="s">
        <v>42</v>
      </c>
      <c r="B40" s="3">
        <v>99459.7</v>
      </c>
      <c r="C40" s="3">
        <v>1882</v>
      </c>
      <c r="D40" s="3">
        <v>59234015.82</v>
      </c>
      <c r="E40" s="3">
        <v>48026511.609999999</v>
      </c>
      <c r="F40" s="3">
        <v>11207504.210000001</v>
      </c>
      <c r="G40" s="3">
        <v>81.08</v>
      </c>
    </row>
    <row r="41" spans="1:7" x14ac:dyDescent="0.25">
      <c r="A41" s="2" t="s">
        <v>43</v>
      </c>
      <c r="B41" s="3">
        <v>1811.9</v>
      </c>
      <c r="C41" s="3">
        <v>21</v>
      </c>
      <c r="D41" s="3">
        <v>838198.74</v>
      </c>
      <c r="E41" s="3">
        <v>278751.71999999997</v>
      </c>
      <c r="F41" s="3">
        <v>559447.02</v>
      </c>
      <c r="G41" s="3">
        <v>33.26</v>
      </c>
    </row>
    <row r="42" spans="1:7" x14ac:dyDescent="0.25">
      <c r="A42" s="2" t="s">
        <v>44</v>
      </c>
      <c r="B42" s="3">
        <v>13008</v>
      </c>
      <c r="C42" s="3">
        <v>260</v>
      </c>
      <c r="D42" s="3">
        <v>8800403.1799999997</v>
      </c>
      <c r="E42" s="3">
        <v>6000327.6799999997</v>
      </c>
      <c r="F42" s="3">
        <v>2800075.5</v>
      </c>
      <c r="G42" s="3">
        <v>68.180000000000007</v>
      </c>
    </row>
    <row r="43" spans="1:7" ht="26.4" x14ac:dyDescent="0.25">
      <c r="A43" s="2" t="s">
        <v>45</v>
      </c>
      <c r="B43" s="3">
        <v>8263.5</v>
      </c>
      <c r="C43" s="3">
        <v>147</v>
      </c>
      <c r="D43" s="3">
        <v>5348165.92</v>
      </c>
      <c r="E43" s="3">
        <v>3076133.11</v>
      </c>
      <c r="F43" s="3">
        <v>2272032.81</v>
      </c>
      <c r="G43" s="3">
        <v>57.52</v>
      </c>
    </row>
    <row r="44" spans="1:7" x14ac:dyDescent="0.25">
      <c r="A44" s="2" t="s">
        <v>46</v>
      </c>
      <c r="B44" s="3">
        <v>1480.25</v>
      </c>
      <c r="C44" s="3">
        <v>32</v>
      </c>
      <c r="D44" s="3">
        <v>1047918.39</v>
      </c>
      <c r="E44" s="3">
        <v>198028.14</v>
      </c>
      <c r="F44" s="3">
        <v>849890.25</v>
      </c>
      <c r="G44" s="3">
        <v>18.899999999999999</v>
      </c>
    </row>
    <row r="45" spans="1:7" ht="26.4" x14ac:dyDescent="0.25">
      <c r="A45" s="13" t="s">
        <v>47</v>
      </c>
      <c r="B45" s="14">
        <v>500574.15</v>
      </c>
      <c r="C45" s="14">
        <v>9008</v>
      </c>
      <c r="D45" s="14">
        <v>296252223.44999999</v>
      </c>
      <c r="E45" s="14">
        <v>245251059.94</v>
      </c>
      <c r="F45" s="14">
        <v>51001163.509999998</v>
      </c>
      <c r="G45" s="14">
        <v>82.78</v>
      </c>
    </row>
    <row r="46" spans="1:7" x14ac:dyDescent="0.25">
      <c r="A46" s="2" t="s">
        <v>48</v>
      </c>
      <c r="B46" s="3">
        <v>1629.1</v>
      </c>
      <c r="C46" s="3">
        <v>24</v>
      </c>
      <c r="D46" s="3">
        <v>1044481.61</v>
      </c>
      <c r="E46" s="3">
        <v>671987.47</v>
      </c>
      <c r="F46" s="3">
        <v>372494.14</v>
      </c>
      <c r="G46" s="3">
        <v>64.34</v>
      </c>
    </row>
    <row r="47" spans="1:7" x14ac:dyDescent="0.25">
      <c r="A47" s="2" t="s">
        <v>49</v>
      </c>
      <c r="B47" s="3">
        <v>4778.2</v>
      </c>
      <c r="C47" s="3">
        <v>90</v>
      </c>
      <c r="D47" s="3">
        <v>2873158.68</v>
      </c>
      <c r="E47" s="3">
        <v>1973341.61</v>
      </c>
      <c r="F47" s="3">
        <v>899817.07</v>
      </c>
      <c r="G47" s="3">
        <v>68.680000000000007</v>
      </c>
    </row>
    <row r="48" spans="1:7" x14ac:dyDescent="0.25">
      <c r="A48" s="2" t="s">
        <v>50</v>
      </c>
      <c r="B48" s="3">
        <v>1428.7</v>
      </c>
      <c r="C48" s="3">
        <v>32</v>
      </c>
      <c r="D48" s="3">
        <v>967144.9</v>
      </c>
      <c r="E48" s="3">
        <v>706775.98</v>
      </c>
      <c r="F48" s="3">
        <v>260368.92</v>
      </c>
      <c r="G48" s="3">
        <v>73.08</v>
      </c>
    </row>
    <row r="49" spans="1:7" x14ac:dyDescent="0.25">
      <c r="A49" s="2" t="s">
        <v>51</v>
      </c>
      <c r="B49" s="3">
        <v>35522.19</v>
      </c>
      <c r="C49" s="3">
        <v>632</v>
      </c>
      <c r="D49" s="3">
        <v>20807079.850000001</v>
      </c>
      <c r="E49" s="3">
        <v>16464665.039999999</v>
      </c>
      <c r="F49" s="3">
        <v>4342414.8099999996</v>
      </c>
      <c r="G49" s="3">
        <v>79.13</v>
      </c>
    </row>
    <row r="50" spans="1:7" x14ac:dyDescent="0.25">
      <c r="A50" s="2" t="s">
        <v>52</v>
      </c>
      <c r="B50" s="3">
        <v>4450.7</v>
      </c>
      <c r="C50" s="3">
        <v>96</v>
      </c>
      <c r="D50" s="3">
        <v>3020366.54</v>
      </c>
      <c r="E50" s="3">
        <v>1925527.19</v>
      </c>
      <c r="F50" s="3">
        <v>1094839.3500000001</v>
      </c>
      <c r="G50" s="3">
        <v>63.75</v>
      </c>
    </row>
    <row r="51" spans="1:7" ht="26.4" x14ac:dyDescent="0.25">
      <c r="A51" s="2" t="s">
        <v>53</v>
      </c>
      <c r="B51" s="3">
        <v>1836.5</v>
      </c>
      <c r="C51" s="3">
        <v>33</v>
      </c>
      <c r="D51" s="3">
        <v>1111883.5</v>
      </c>
      <c r="E51" s="3">
        <v>933510.38</v>
      </c>
      <c r="F51" s="3">
        <v>178373.12</v>
      </c>
      <c r="G51" s="3">
        <v>83.96</v>
      </c>
    </row>
    <row r="52" spans="1:7" ht="26.4" x14ac:dyDescent="0.25">
      <c r="A52" s="13" t="s">
        <v>54</v>
      </c>
      <c r="B52" s="14">
        <v>49645.39</v>
      </c>
      <c r="C52" s="14">
        <v>907</v>
      </c>
      <c r="D52" s="14">
        <v>29824115.079999998</v>
      </c>
      <c r="E52" s="14">
        <v>22675807.670000002</v>
      </c>
      <c r="F52" s="14">
        <v>7148307.4100000001</v>
      </c>
      <c r="G52" s="14">
        <v>76.03</v>
      </c>
    </row>
    <row r="53" spans="1:7" ht="26.4" x14ac:dyDescent="0.25">
      <c r="A53" s="2" t="s">
        <v>55</v>
      </c>
      <c r="B53" s="3">
        <v>4112.8</v>
      </c>
      <c r="C53" s="3">
        <v>92</v>
      </c>
      <c r="D53" s="3">
        <v>2602414.36</v>
      </c>
      <c r="E53" s="3">
        <v>965129.06</v>
      </c>
      <c r="F53" s="3">
        <v>1637285.3</v>
      </c>
      <c r="G53" s="3">
        <v>37.090000000000003</v>
      </c>
    </row>
    <row r="54" spans="1:7" x14ac:dyDescent="0.25">
      <c r="A54" s="2" t="s">
        <v>56</v>
      </c>
      <c r="B54" s="3">
        <v>87220.71</v>
      </c>
      <c r="C54" s="3">
        <v>1702</v>
      </c>
      <c r="D54" s="3">
        <v>53574602.810000002</v>
      </c>
      <c r="E54" s="3">
        <v>47651733.380000003</v>
      </c>
      <c r="F54" s="3">
        <v>5922869.4299999997</v>
      </c>
      <c r="G54" s="3">
        <v>88.94</v>
      </c>
    </row>
    <row r="55" spans="1:7" x14ac:dyDescent="0.25">
      <c r="A55" s="2" t="s">
        <v>57</v>
      </c>
      <c r="B55" s="3">
        <v>716</v>
      </c>
      <c r="C55" s="3">
        <v>0</v>
      </c>
      <c r="D55" s="3">
        <v>295994.52</v>
      </c>
      <c r="E55" s="3">
        <v>0</v>
      </c>
      <c r="F55" s="3">
        <v>295994.52</v>
      </c>
      <c r="G55" s="3">
        <v>0</v>
      </c>
    </row>
    <row r="56" spans="1:7" x14ac:dyDescent="0.25">
      <c r="A56" s="2" t="s">
        <v>58</v>
      </c>
      <c r="B56" s="3">
        <v>387.2</v>
      </c>
      <c r="C56" s="3">
        <v>8</v>
      </c>
      <c r="D56" s="3">
        <v>231670.92</v>
      </c>
      <c r="E56" s="3">
        <v>38864.57</v>
      </c>
      <c r="F56" s="3">
        <v>192806.35</v>
      </c>
      <c r="G56" s="3">
        <v>16.78</v>
      </c>
    </row>
    <row r="57" spans="1:7" ht="26.4" x14ac:dyDescent="0.25">
      <c r="A57" s="13" t="s">
        <v>59</v>
      </c>
      <c r="B57" s="14">
        <v>92436.71</v>
      </c>
      <c r="C57" s="14">
        <v>1802</v>
      </c>
      <c r="D57" s="14">
        <v>56704682.609999999</v>
      </c>
      <c r="E57" s="14">
        <v>48655727.009999998</v>
      </c>
      <c r="F57" s="14">
        <v>8048955.5999999996</v>
      </c>
      <c r="G57" s="14">
        <v>85.81</v>
      </c>
    </row>
    <row r="58" spans="1:7" ht="26.4" x14ac:dyDescent="0.25">
      <c r="A58" s="2" t="s">
        <v>60</v>
      </c>
      <c r="B58" s="3">
        <v>3915</v>
      </c>
      <c r="C58" s="3">
        <v>71</v>
      </c>
      <c r="D58" s="3">
        <v>2144380.35</v>
      </c>
      <c r="E58" s="3">
        <v>2056764.15</v>
      </c>
      <c r="F58" s="3">
        <v>87616.2</v>
      </c>
      <c r="G58" s="3">
        <v>95.91</v>
      </c>
    </row>
    <row r="59" spans="1:7" x14ac:dyDescent="0.25">
      <c r="A59" s="2" t="s">
        <v>61</v>
      </c>
      <c r="B59" s="3">
        <v>37080.53</v>
      </c>
      <c r="C59" s="3">
        <v>785</v>
      </c>
      <c r="D59" s="3">
        <v>25173173.559999999</v>
      </c>
      <c r="E59" s="3">
        <v>23764107.73</v>
      </c>
      <c r="F59" s="3">
        <v>1409065.83</v>
      </c>
      <c r="G59" s="3">
        <v>94.4</v>
      </c>
    </row>
    <row r="60" spans="1:7" ht="26.4" x14ac:dyDescent="0.25">
      <c r="A60" s="13" t="s">
        <v>62</v>
      </c>
      <c r="B60" s="14">
        <v>40995.53</v>
      </c>
      <c r="C60" s="14">
        <v>856</v>
      </c>
      <c r="D60" s="14">
        <v>27317553.91</v>
      </c>
      <c r="E60" s="14">
        <v>25820871.879999999</v>
      </c>
      <c r="F60" s="14">
        <v>1496682.03</v>
      </c>
      <c r="G60" s="14">
        <v>94.52</v>
      </c>
    </row>
    <row r="61" spans="1:7" ht="26.4" x14ac:dyDescent="0.25">
      <c r="A61" s="2" t="s">
        <v>63</v>
      </c>
      <c r="B61" s="3">
        <v>8951.2000000000007</v>
      </c>
      <c r="C61" s="3">
        <v>150</v>
      </c>
      <c r="D61" s="3">
        <v>4814070.16</v>
      </c>
      <c r="E61" s="3">
        <v>2418078.67</v>
      </c>
      <c r="F61" s="3">
        <v>2395991.4900000002</v>
      </c>
      <c r="G61" s="3">
        <v>50.23</v>
      </c>
    </row>
    <row r="62" spans="1:7" x14ac:dyDescent="0.25">
      <c r="A62" s="2" t="s">
        <v>64</v>
      </c>
      <c r="B62" s="3">
        <v>7128.1</v>
      </c>
      <c r="C62" s="3">
        <v>95</v>
      </c>
      <c r="D62" s="3">
        <v>3267661.3</v>
      </c>
      <c r="E62" s="3">
        <v>2498207.71</v>
      </c>
      <c r="F62" s="3">
        <v>769453.59</v>
      </c>
      <c r="G62" s="3">
        <v>76.45</v>
      </c>
    </row>
    <row r="63" spans="1:7" x14ac:dyDescent="0.25">
      <c r="A63" s="2" t="s">
        <v>65</v>
      </c>
      <c r="B63" s="3">
        <v>274219.90000000002</v>
      </c>
      <c r="C63" s="3">
        <v>4657</v>
      </c>
      <c r="D63" s="3">
        <v>162561322.66</v>
      </c>
      <c r="E63" s="3">
        <v>148233627.15000001</v>
      </c>
      <c r="F63" s="3">
        <v>14327695.51</v>
      </c>
      <c r="G63" s="3">
        <v>91.19</v>
      </c>
    </row>
    <row r="64" spans="1:7" x14ac:dyDescent="0.25">
      <c r="A64" s="2" t="s">
        <v>66</v>
      </c>
      <c r="B64" s="3">
        <v>7007.5</v>
      </c>
      <c r="C64" s="3">
        <v>148</v>
      </c>
      <c r="D64" s="3">
        <v>4919024.7300000004</v>
      </c>
      <c r="E64" s="3">
        <v>2029463.21</v>
      </c>
      <c r="F64" s="3">
        <v>2889561.52</v>
      </c>
      <c r="G64" s="3">
        <v>41.26</v>
      </c>
    </row>
    <row r="65" spans="1:7" x14ac:dyDescent="0.25">
      <c r="A65" s="2" t="s">
        <v>67</v>
      </c>
      <c r="B65" s="3">
        <v>15805.42</v>
      </c>
      <c r="C65" s="3">
        <v>339</v>
      </c>
      <c r="D65" s="3">
        <v>9450100.2899999991</v>
      </c>
      <c r="E65" s="3">
        <v>7276699.0800000001</v>
      </c>
      <c r="F65" s="3">
        <v>2173401.21</v>
      </c>
      <c r="G65" s="3">
        <v>77</v>
      </c>
    </row>
    <row r="66" spans="1:7" x14ac:dyDescent="0.25">
      <c r="A66" s="2" t="s">
        <v>68</v>
      </c>
      <c r="B66" s="3">
        <v>21851.360000000001</v>
      </c>
      <c r="C66" s="3">
        <v>442</v>
      </c>
      <c r="D66" s="3">
        <v>14993215.35</v>
      </c>
      <c r="E66" s="3">
        <v>12172095.57</v>
      </c>
      <c r="F66" s="3">
        <v>2821119.78</v>
      </c>
      <c r="G66" s="3">
        <v>81.180000000000007</v>
      </c>
    </row>
    <row r="67" spans="1:7" x14ac:dyDescent="0.25">
      <c r="A67" s="2" t="s">
        <v>69</v>
      </c>
      <c r="B67" s="3">
        <v>3184.1</v>
      </c>
      <c r="C67" s="3">
        <v>62</v>
      </c>
      <c r="D67" s="3">
        <v>2110574.0299999998</v>
      </c>
      <c r="E67" s="3">
        <v>369671.8</v>
      </c>
      <c r="F67" s="3">
        <v>1740902.23</v>
      </c>
      <c r="G67" s="3">
        <v>17.52</v>
      </c>
    </row>
    <row r="68" spans="1:7" x14ac:dyDescent="0.25">
      <c r="A68" s="2" t="s">
        <v>70</v>
      </c>
      <c r="B68" s="3">
        <v>13511.63</v>
      </c>
      <c r="C68" s="3">
        <v>303</v>
      </c>
      <c r="D68" s="3">
        <v>9438397.3699999992</v>
      </c>
      <c r="E68" s="3">
        <v>7665804.7599999998</v>
      </c>
      <c r="F68" s="3">
        <v>1772592.61</v>
      </c>
      <c r="G68" s="3">
        <v>81.22</v>
      </c>
    </row>
    <row r="69" spans="1:7" ht="26.4" x14ac:dyDescent="0.25">
      <c r="A69" s="13" t="s">
        <v>71</v>
      </c>
      <c r="B69" s="14">
        <v>351659.21</v>
      </c>
      <c r="C69" s="14">
        <v>6196</v>
      </c>
      <c r="D69" s="14">
        <v>211554365.88999999</v>
      </c>
      <c r="E69" s="14">
        <v>182663647.94999999</v>
      </c>
      <c r="F69" s="14">
        <v>28890717.940000001</v>
      </c>
      <c r="G69" s="14">
        <v>86.34</v>
      </c>
    </row>
    <row r="70" spans="1:7" x14ac:dyDescent="0.25">
      <c r="A70" s="2" t="s">
        <v>72</v>
      </c>
      <c r="B70" s="3">
        <v>1410.6</v>
      </c>
      <c r="C70" s="3">
        <v>34</v>
      </c>
      <c r="D70" s="3">
        <v>916402.41</v>
      </c>
      <c r="E70" s="3">
        <v>546801.35</v>
      </c>
      <c r="F70" s="3">
        <v>369601.06</v>
      </c>
      <c r="G70" s="3">
        <v>59.67</v>
      </c>
    </row>
    <row r="71" spans="1:7" x14ac:dyDescent="0.25">
      <c r="A71" s="2" t="s">
        <v>73</v>
      </c>
      <c r="B71" s="3">
        <v>104107.73</v>
      </c>
      <c r="C71" s="3">
        <v>2042</v>
      </c>
      <c r="D71" s="3">
        <v>69172240.780000001</v>
      </c>
      <c r="E71" s="3">
        <v>61560995.979999997</v>
      </c>
      <c r="F71" s="3">
        <v>7611244.7999999998</v>
      </c>
      <c r="G71" s="3">
        <v>89</v>
      </c>
    </row>
    <row r="72" spans="1:7" x14ac:dyDescent="0.25">
      <c r="A72" s="2" t="s">
        <v>74</v>
      </c>
      <c r="B72" s="3">
        <v>19866.02</v>
      </c>
      <c r="C72" s="3">
        <v>406</v>
      </c>
      <c r="D72" s="3">
        <v>12763611.619999999</v>
      </c>
      <c r="E72" s="3">
        <v>8020687.4199999999</v>
      </c>
      <c r="F72" s="3">
        <v>4742924.2</v>
      </c>
      <c r="G72" s="3">
        <v>62.84</v>
      </c>
    </row>
    <row r="73" spans="1:7" x14ac:dyDescent="0.25">
      <c r="A73" s="2" t="s">
        <v>75</v>
      </c>
      <c r="B73" s="3">
        <v>6646.95</v>
      </c>
      <c r="C73" s="3">
        <v>99</v>
      </c>
      <c r="D73" s="3">
        <v>4142210.26</v>
      </c>
      <c r="E73" s="3">
        <v>1799853.59</v>
      </c>
      <c r="F73" s="3">
        <v>2342356.67</v>
      </c>
      <c r="G73" s="3">
        <v>43.45</v>
      </c>
    </row>
    <row r="74" spans="1:7" x14ac:dyDescent="0.25">
      <c r="A74" s="2" t="s">
        <v>76</v>
      </c>
      <c r="B74" s="3">
        <v>951.2</v>
      </c>
      <c r="C74" s="3">
        <v>16</v>
      </c>
      <c r="D74" s="3">
        <v>521967.72</v>
      </c>
      <c r="E74" s="3">
        <v>456870.96</v>
      </c>
      <c r="F74" s="3">
        <v>65096.76</v>
      </c>
      <c r="G74" s="3">
        <v>87.53</v>
      </c>
    </row>
    <row r="75" spans="1:7" x14ac:dyDescent="0.25">
      <c r="A75" s="2" t="s">
        <v>77</v>
      </c>
      <c r="B75" s="3">
        <v>9940.86</v>
      </c>
      <c r="C75" s="3">
        <v>251</v>
      </c>
      <c r="D75" s="3">
        <v>5447463.5599999996</v>
      </c>
      <c r="E75" s="3">
        <v>4397964.0999999996</v>
      </c>
      <c r="F75" s="3">
        <v>1049499.46</v>
      </c>
      <c r="G75" s="3">
        <v>80.73</v>
      </c>
    </row>
    <row r="76" spans="1:7" x14ac:dyDescent="0.25">
      <c r="A76" s="2" t="s">
        <v>78</v>
      </c>
      <c r="B76" s="3">
        <v>6670.85</v>
      </c>
      <c r="C76" s="3">
        <v>158</v>
      </c>
      <c r="D76" s="3">
        <v>4470474.07</v>
      </c>
      <c r="E76" s="3">
        <v>1863264.84</v>
      </c>
      <c r="F76" s="3">
        <v>2607209.23</v>
      </c>
      <c r="G76" s="3">
        <v>41.68</v>
      </c>
    </row>
    <row r="77" spans="1:7" x14ac:dyDescent="0.25">
      <c r="A77" s="2" t="s">
        <v>79</v>
      </c>
      <c r="B77" s="3">
        <v>1893.35</v>
      </c>
      <c r="C77" s="3">
        <v>32</v>
      </c>
      <c r="D77" s="3">
        <v>1211479.1100000001</v>
      </c>
      <c r="E77" s="3">
        <v>213150.51</v>
      </c>
      <c r="F77" s="3">
        <v>998328.6</v>
      </c>
      <c r="G77" s="3">
        <v>17.59</v>
      </c>
    </row>
    <row r="78" spans="1:7" x14ac:dyDescent="0.25">
      <c r="A78" s="2" t="s">
        <v>80</v>
      </c>
      <c r="B78" s="3">
        <v>397.4</v>
      </c>
      <c r="C78" s="3">
        <v>0</v>
      </c>
      <c r="D78" s="3">
        <v>38546.089999999997</v>
      </c>
      <c r="E78" s="3">
        <v>3145.24</v>
      </c>
      <c r="F78" s="3">
        <v>35400.85</v>
      </c>
      <c r="G78" s="3">
        <v>8.16</v>
      </c>
    </row>
    <row r="79" spans="1:7" ht="26.4" x14ac:dyDescent="0.25">
      <c r="A79" s="13" t="s">
        <v>81</v>
      </c>
      <c r="B79" s="14">
        <v>151884.96</v>
      </c>
      <c r="C79" s="14">
        <v>3038</v>
      </c>
      <c r="D79" s="14">
        <v>98684395.620000005</v>
      </c>
      <c r="E79" s="14">
        <v>78862733.989999995</v>
      </c>
      <c r="F79" s="14">
        <v>19821661.629999999</v>
      </c>
      <c r="G79" s="14">
        <v>79.91</v>
      </c>
    </row>
    <row r="80" spans="1:7" x14ac:dyDescent="0.25">
      <c r="A80" s="2" t="s">
        <v>82</v>
      </c>
      <c r="B80" s="3">
        <v>64494.39</v>
      </c>
      <c r="C80" s="3">
        <v>1134</v>
      </c>
      <c r="D80" s="3">
        <v>40686890.939999998</v>
      </c>
      <c r="E80" s="3">
        <v>32781841.539999999</v>
      </c>
      <c r="F80" s="3">
        <v>7905049.4000000004</v>
      </c>
      <c r="G80" s="3">
        <v>80.569999999999993</v>
      </c>
    </row>
    <row r="81" spans="1:7" x14ac:dyDescent="0.25">
      <c r="A81" s="2" t="s">
        <v>83</v>
      </c>
      <c r="B81" s="3">
        <v>1882.5</v>
      </c>
      <c r="C81" s="3">
        <v>37</v>
      </c>
      <c r="D81" s="3">
        <v>1306466.6499999999</v>
      </c>
      <c r="E81" s="3">
        <v>933336.87</v>
      </c>
      <c r="F81" s="3">
        <v>373129.78</v>
      </c>
      <c r="G81" s="3">
        <v>71.44</v>
      </c>
    </row>
    <row r="82" spans="1:7" x14ac:dyDescent="0.25">
      <c r="A82" s="2" t="s">
        <v>84</v>
      </c>
      <c r="B82" s="3">
        <v>1055.5</v>
      </c>
      <c r="C82" s="3">
        <v>23</v>
      </c>
      <c r="D82" s="3">
        <v>704898.15</v>
      </c>
      <c r="E82" s="3">
        <v>249078.34</v>
      </c>
      <c r="F82" s="3">
        <v>455819.81</v>
      </c>
      <c r="G82" s="3">
        <v>35.340000000000003</v>
      </c>
    </row>
    <row r="83" spans="1:7" x14ac:dyDescent="0.25">
      <c r="A83" s="2" t="s">
        <v>85</v>
      </c>
      <c r="B83" s="3">
        <v>4498.3999999999996</v>
      </c>
      <c r="C83" s="3">
        <v>73</v>
      </c>
      <c r="D83" s="3">
        <v>2722174.28</v>
      </c>
      <c r="E83" s="3">
        <v>1789699.52</v>
      </c>
      <c r="F83" s="3">
        <v>932474.76</v>
      </c>
      <c r="G83" s="3">
        <v>65.75</v>
      </c>
    </row>
    <row r="84" spans="1:7" x14ac:dyDescent="0.25">
      <c r="A84" s="2" t="s">
        <v>86</v>
      </c>
      <c r="B84" s="3">
        <v>7318.59</v>
      </c>
      <c r="C84" s="3">
        <v>184</v>
      </c>
      <c r="D84" s="3">
        <v>4599762.7</v>
      </c>
      <c r="E84" s="3">
        <v>3441767.09</v>
      </c>
      <c r="F84" s="3">
        <v>1157995.6100000001</v>
      </c>
      <c r="G84" s="3">
        <v>74.819999999999993</v>
      </c>
    </row>
    <row r="85" spans="1:7" x14ac:dyDescent="0.25">
      <c r="A85" s="2" t="s">
        <v>87</v>
      </c>
      <c r="B85" s="3">
        <v>230597.46</v>
      </c>
      <c r="C85" s="3">
        <v>3968</v>
      </c>
      <c r="D85" s="3">
        <v>124397689.06</v>
      </c>
      <c r="E85" s="3">
        <v>109107168.53</v>
      </c>
      <c r="F85" s="3">
        <v>15290520.529999999</v>
      </c>
      <c r="G85" s="3">
        <v>87.71</v>
      </c>
    </row>
    <row r="86" spans="1:7" x14ac:dyDescent="0.25">
      <c r="A86" s="2" t="s">
        <v>88</v>
      </c>
      <c r="B86" s="3">
        <v>4561.8999999999996</v>
      </c>
      <c r="C86" s="3">
        <v>0</v>
      </c>
      <c r="D86" s="3">
        <v>2216697.13</v>
      </c>
      <c r="E86" s="3">
        <v>520679.84</v>
      </c>
      <c r="F86" s="3">
        <v>1696017.29</v>
      </c>
      <c r="G86" s="3">
        <v>23.49</v>
      </c>
    </row>
    <row r="87" spans="1:7" x14ac:dyDescent="0.25">
      <c r="A87" s="2" t="s">
        <v>77</v>
      </c>
      <c r="B87" s="3">
        <v>6920.37</v>
      </c>
      <c r="C87" s="3">
        <v>139</v>
      </c>
      <c r="D87" s="3">
        <v>4641956.33</v>
      </c>
      <c r="E87" s="3">
        <v>4227661.97</v>
      </c>
      <c r="F87" s="3">
        <v>414294.36</v>
      </c>
      <c r="G87" s="3">
        <v>91.08</v>
      </c>
    </row>
    <row r="88" spans="1:7" x14ac:dyDescent="0.25">
      <c r="A88" s="2" t="s">
        <v>89</v>
      </c>
      <c r="B88" s="3">
        <v>14491.4</v>
      </c>
      <c r="C88" s="3">
        <v>275</v>
      </c>
      <c r="D88" s="3">
        <v>9492987.9000000004</v>
      </c>
      <c r="E88" s="3">
        <v>5921429.6399999997</v>
      </c>
      <c r="F88" s="3">
        <v>3571558.26</v>
      </c>
      <c r="G88" s="3">
        <v>62.38</v>
      </c>
    </row>
    <row r="89" spans="1:7" x14ac:dyDescent="0.25">
      <c r="A89" s="2" t="s">
        <v>90</v>
      </c>
      <c r="B89" s="3">
        <v>1854.4</v>
      </c>
      <c r="C89" s="3">
        <v>44</v>
      </c>
      <c r="D89" s="3">
        <v>1285816.98</v>
      </c>
      <c r="E89" s="3">
        <v>485605.14</v>
      </c>
      <c r="F89" s="3">
        <v>800211.84</v>
      </c>
      <c r="G89" s="3">
        <v>37.770000000000003</v>
      </c>
    </row>
    <row r="90" spans="1:7" x14ac:dyDescent="0.25">
      <c r="A90" s="2" t="s">
        <v>91</v>
      </c>
      <c r="B90" s="3">
        <v>93612.800000000003</v>
      </c>
      <c r="C90" s="3">
        <v>1651</v>
      </c>
      <c r="D90" s="3">
        <v>16430212.220000001</v>
      </c>
      <c r="E90" s="3">
        <v>11152493.01</v>
      </c>
      <c r="F90" s="3">
        <v>5277719.21</v>
      </c>
      <c r="G90" s="3">
        <v>67.88</v>
      </c>
    </row>
    <row r="91" spans="1:7" ht="26.4" x14ac:dyDescent="0.25">
      <c r="A91" s="13" t="s">
        <v>92</v>
      </c>
      <c r="B91" s="14">
        <v>431287.71</v>
      </c>
      <c r="C91" s="14">
        <v>7528</v>
      </c>
      <c r="D91" s="14">
        <v>208485552.34</v>
      </c>
      <c r="E91" s="14">
        <v>170610761.49000001</v>
      </c>
      <c r="F91" s="14">
        <v>37874790.850000001</v>
      </c>
      <c r="G91" s="14">
        <v>81.83</v>
      </c>
    </row>
    <row r="92" spans="1:7" x14ac:dyDescent="0.25">
      <c r="A92" s="2" t="s">
        <v>93</v>
      </c>
      <c r="B92" s="3">
        <v>14813.4</v>
      </c>
      <c r="C92" s="3">
        <v>312</v>
      </c>
      <c r="D92" s="3">
        <v>9919384.8399999999</v>
      </c>
      <c r="E92" s="3">
        <v>7260592.3799999999</v>
      </c>
      <c r="F92" s="3">
        <v>2658792.46</v>
      </c>
      <c r="G92" s="3">
        <v>73.2</v>
      </c>
    </row>
    <row r="93" spans="1:7" x14ac:dyDescent="0.25">
      <c r="A93" s="2" t="s">
        <v>94</v>
      </c>
      <c r="B93" s="3">
        <v>2256.3000000000002</v>
      </c>
      <c r="C93" s="3">
        <v>49</v>
      </c>
      <c r="D93" s="3">
        <v>1601107.11</v>
      </c>
      <c r="E93" s="3">
        <v>1303961.57</v>
      </c>
      <c r="F93" s="3">
        <v>297145.53999999998</v>
      </c>
      <c r="G93" s="3">
        <v>81.44</v>
      </c>
    </row>
    <row r="94" spans="1:7" ht="26.4" x14ac:dyDescent="0.25">
      <c r="A94" s="2" t="s">
        <v>95</v>
      </c>
      <c r="B94" s="3">
        <v>2317.9</v>
      </c>
      <c r="C94" s="3">
        <v>47</v>
      </c>
      <c r="D94" s="3">
        <v>1450455.7</v>
      </c>
      <c r="E94" s="3">
        <v>815489.58</v>
      </c>
      <c r="F94" s="3">
        <v>634966.12</v>
      </c>
      <c r="G94" s="3">
        <v>56.22</v>
      </c>
    </row>
    <row r="95" spans="1:7" ht="26.4" x14ac:dyDescent="0.25">
      <c r="A95" s="2" t="s">
        <v>96</v>
      </c>
      <c r="B95" s="3">
        <v>2381.1</v>
      </c>
      <c r="C95" s="3">
        <v>48</v>
      </c>
      <c r="D95" s="3">
        <v>1376025.19</v>
      </c>
      <c r="E95" s="3">
        <v>1172138.81</v>
      </c>
      <c r="F95" s="3">
        <v>203886.38</v>
      </c>
      <c r="G95" s="3">
        <v>85.18</v>
      </c>
    </row>
    <row r="96" spans="1:7" x14ac:dyDescent="0.25">
      <c r="A96" s="2" t="s">
        <v>97</v>
      </c>
      <c r="B96" s="3">
        <v>19903.7</v>
      </c>
      <c r="C96" s="3">
        <v>246</v>
      </c>
      <c r="D96" s="3">
        <v>7490918.5300000003</v>
      </c>
      <c r="E96" s="3">
        <v>5894733.4500000002</v>
      </c>
      <c r="F96" s="3">
        <v>1596185.08</v>
      </c>
      <c r="G96" s="3">
        <v>78.69</v>
      </c>
    </row>
    <row r="97" spans="1:7" x14ac:dyDescent="0.25">
      <c r="A97" s="2" t="s">
        <v>98</v>
      </c>
      <c r="B97" s="3">
        <v>29324</v>
      </c>
      <c r="C97" s="3">
        <v>587</v>
      </c>
      <c r="D97" s="3">
        <v>19660418.809999999</v>
      </c>
      <c r="E97" s="3">
        <v>16781116.300000001</v>
      </c>
      <c r="F97" s="3">
        <v>2879302.51</v>
      </c>
      <c r="G97" s="3">
        <v>85.35</v>
      </c>
    </row>
    <row r="98" spans="1:7" x14ac:dyDescent="0.25">
      <c r="A98" s="2" t="s">
        <v>99</v>
      </c>
      <c r="B98" s="3">
        <v>132195.53</v>
      </c>
      <c r="C98" s="3">
        <v>2670</v>
      </c>
      <c r="D98" s="3">
        <v>86168416.060000002</v>
      </c>
      <c r="E98" s="3">
        <v>77349208.5</v>
      </c>
      <c r="F98" s="3">
        <v>8819207.5600000005</v>
      </c>
      <c r="G98" s="3">
        <v>89.77</v>
      </c>
    </row>
    <row r="99" spans="1:7" x14ac:dyDescent="0.25">
      <c r="A99" s="2" t="s">
        <v>100</v>
      </c>
      <c r="B99" s="3">
        <v>3011.1</v>
      </c>
      <c r="C99" s="3">
        <v>66</v>
      </c>
      <c r="D99" s="3">
        <v>2081042.13</v>
      </c>
      <c r="E99" s="3">
        <v>1217316.4099999999</v>
      </c>
      <c r="F99" s="3">
        <v>863725.72</v>
      </c>
      <c r="G99" s="3">
        <v>58.5</v>
      </c>
    </row>
    <row r="100" spans="1:7" x14ac:dyDescent="0.25">
      <c r="A100" s="2" t="s">
        <v>101</v>
      </c>
      <c r="B100" s="3">
        <v>232.2</v>
      </c>
      <c r="C100" s="3">
        <v>0</v>
      </c>
      <c r="D100" s="3">
        <v>0</v>
      </c>
      <c r="E100" s="3">
        <v>240</v>
      </c>
      <c r="F100" s="3">
        <v>-240</v>
      </c>
      <c r="G100" s="3">
        <v>0</v>
      </c>
    </row>
    <row r="101" spans="1:7" x14ac:dyDescent="0.25">
      <c r="A101" s="2" t="s">
        <v>102</v>
      </c>
      <c r="B101" s="3">
        <v>5579.1</v>
      </c>
      <c r="C101" s="3">
        <v>114</v>
      </c>
      <c r="D101" s="3">
        <v>3697608.13</v>
      </c>
      <c r="E101" s="3">
        <v>1978628.28</v>
      </c>
      <c r="F101" s="3">
        <v>1718979.85</v>
      </c>
      <c r="G101" s="3">
        <v>53.51</v>
      </c>
    </row>
    <row r="102" spans="1:7" x14ac:dyDescent="0.25">
      <c r="A102" s="2" t="s">
        <v>103</v>
      </c>
      <c r="B102" s="3">
        <v>4256.2</v>
      </c>
      <c r="C102" s="3">
        <v>97</v>
      </c>
      <c r="D102" s="3">
        <v>2854235.92</v>
      </c>
      <c r="E102" s="3">
        <v>1752872.4</v>
      </c>
      <c r="F102" s="3">
        <v>1101363.52</v>
      </c>
      <c r="G102" s="3">
        <v>61.41</v>
      </c>
    </row>
    <row r="103" spans="1:7" ht="26.4" x14ac:dyDescent="0.25">
      <c r="A103" s="2" t="s">
        <v>104</v>
      </c>
      <c r="B103" s="3">
        <v>2539.4</v>
      </c>
      <c r="C103" s="3">
        <v>35</v>
      </c>
      <c r="D103" s="3">
        <v>1180825.95</v>
      </c>
      <c r="E103" s="3">
        <v>1002151.59</v>
      </c>
      <c r="F103" s="3">
        <v>178674.36</v>
      </c>
      <c r="G103" s="3">
        <v>84.87</v>
      </c>
    </row>
    <row r="104" spans="1:7" ht="26.4" x14ac:dyDescent="0.25">
      <c r="A104" s="13" t="s">
        <v>105</v>
      </c>
      <c r="B104" s="14">
        <v>218809.93</v>
      </c>
      <c r="C104" s="14">
        <v>4271</v>
      </c>
      <c r="D104" s="14">
        <v>137480438.37</v>
      </c>
      <c r="E104" s="14">
        <v>116528449.27</v>
      </c>
      <c r="F104" s="14">
        <v>20951989.100000001</v>
      </c>
      <c r="G104" s="14">
        <v>84.76</v>
      </c>
    </row>
    <row r="105" spans="1:7" x14ac:dyDescent="0.25">
      <c r="A105" s="2" t="s">
        <v>106</v>
      </c>
      <c r="B105" s="3">
        <v>740.5</v>
      </c>
      <c r="C105" s="3">
        <v>16</v>
      </c>
      <c r="D105" s="3">
        <v>445901.34</v>
      </c>
      <c r="E105" s="3">
        <v>313332.5</v>
      </c>
      <c r="F105" s="3">
        <v>132568.84</v>
      </c>
      <c r="G105" s="3">
        <v>70.27</v>
      </c>
    </row>
    <row r="106" spans="1:7" ht="26.4" x14ac:dyDescent="0.25">
      <c r="A106" s="2" t="s">
        <v>107</v>
      </c>
      <c r="B106" s="3">
        <v>12683.01</v>
      </c>
      <c r="C106" s="3">
        <v>255</v>
      </c>
      <c r="D106" s="3">
        <v>8180341.75</v>
      </c>
      <c r="E106" s="3">
        <v>6769434.4500000002</v>
      </c>
      <c r="F106" s="3">
        <v>1410907.3</v>
      </c>
      <c r="G106" s="3">
        <v>82.75</v>
      </c>
    </row>
    <row r="107" spans="1:7" ht="26.4" x14ac:dyDescent="0.25">
      <c r="A107" s="2" t="s">
        <v>108</v>
      </c>
      <c r="B107" s="3">
        <v>1291</v>
      </c>
      <c r="C107" s="3">
        <v>16</v>
      </c>
      <c r="D107" s="3">
        <v>529542.89</v>
      </c>
      <c r="E107" s="3">
        <v>532104.92000000004</v>
      </c>
      <c r="F107" s="3">
        <v>-2562.0300000000002</v>
      </c>
      <c r="G107" s="3">
        <v>100.48</v>
      </c>
    </row>
    <row r="108" spans="1:7" ht="26.4" x14ac:dyDescent="0.25">
      <c r="A108" s="13" t="s">
        <v>109</v>
      </c>
      <c r="B108" s="14">
        <v>14714.51</v>
      </c>
      <c r="C108" s="14">
        <v>287</v>
      </c>
      <c r="D108" s="14">
        <v>9155785.9800000004</v>
      </c>
      <c r="E108" s="14">
        <v>7614871.8700000001</v>
      </c>
      <c r="F108" s="14">
        <v>1540914.11</v>
      </c>
      <c r="G108" s="14">
        <v>83.17</v>
      </c>
    </row>
    <row r="109" spans="1:7" ht="26.4" x14ac:dyDescent="0.25">
      <c r="A109" s="2" t="s">
        <v>110</v>
      </c>
      <c r="B109" s="3">
        <v>811.3</v>
      </c>
      <c r="C109" s="3">
        <v>0</v>
      </c>
      <c r="D109" s="3">
        <v>453089.76</v>
      </c>
      <c r="E109" s="3">
        <v>7255.84</v>
      </c>
      <c r="F109" s="3">
        <v>445833.92</v>
      </c>
      <c r="G109" s="3">
        <v>1.6</v>
      </c>
    </row>
    <row r="110" spans="1:7" x14ac:dyDescent="0.25">
      <c r="A110" s="2" t="s">
        <v>111</v>
      </c>
      <c r="B110" s="3">
        <v>1721.6</v>
      </c>
      <c r="C110" s="3">
        <v>38</v>
      </c>
      <c r="D110" s="3">
        <v>1199440.8899999999</v>
      </c>
      <c r="E110" s="3">
        <v>58000.21</v>
      </c>
      <c r="F110" s="3">
        <v>1141440.68</v>
      </c>
      <c r="G110" s="3">
        <v>4.84</v>
      </c>
    </row>
    <row r="111" spans="1:7" x14ac:dyDescent="0.25">
      <c r="A111" s="2" t="s">
        <v>112</v>
      </c>
      <c r="B111" s="3">
        <v>1261.5</v>
      </c>
      <c r="C111" s="3">
        <v>0</v>
      </c>
      <c r="D111" s="3">
        <v>678620.72</v>
      </c>
      <c r="E111" s="3">
        <v>29014.1</v>
      </c>
      <c r="F111" s="3">
        <v>649606.62</v>
      </c>
      <c r="G111" s="3">
        <v>4.28</v>
      </c>
    </row>
    <row r="112" spans="1:7" x14ac:dyDescent="0.25">
      <c r="A112" s="2" t="s">
        <v>113</v>
      </c>
      <c r="B112" s="3">
        <v>7795.5</v>
      </c>
      <c r="C112" s="3">
        <v>144</v>
      </c>
      <c r="D112" s="3">
        <v>4348808.83</v>
      </c>
      <c r="E112" s="3">
        <v>3089547.88</v>
      </c>
      <c r="F112" s="3">
        <v>1259260.95</v>
      </c>
      <c r="G112" s="3">
        <v>71.040000000000006</v>
      </c>
    </row>
    <row r="113" spans="1:7" x14ac:dyDescent="0.25">
      <c r="A113" s="2" t="s">
        <v>114</v>
      </c>
      <c r="B113" s="3">
        <v>1087.3</v>
      </c>
      <c r="C113" s="3">
        <v>0</v>
      </c>
      <c r="D113" s="3">
        <v>221706.23999999999</v>
      </c>
      <c r="E113" s="3">
        <v>93910.26</v>
      </c>
      <c r="F113" s="3">
        <v>127795.98</v>
      </c>
      <c r="G113" s="3">
        <v>42.36</v>
      </c>
    </row>
    <row r="114" spans="1:7" x14ac:dyDescent="0.25">
      <c r="A114" s="2" t="s">
        <v>115</v>
      </c>
      <c r="B114" s="3">
        <v>2036</v>
      </c>
      <c r="C114" s="3">
        <v>46</v>
      </c>
      <c r="D114" s="3">
        <v>1447474.17</v>
      </c>
      <c r="E114" s="3">
        <v>676266.96</v>
      </c>
      <c r="F114" s="3">
        <v>771207.21</v>
      </c>
      <c r="G114" s="3">
        <v>46.72</v>
      </c>
    </row>
    <row r="115" spans="1:7" x14ac:dyDescent="0.25">
      <c r="A115" s="2" t="s">
        <v>116</v>
      </c>
      <c r="B115" s="3">
        <v>1290.3</v>
      </c>
      <c r="C115" s="3">
        <v>25</v>
      </c>
      <c r="D115" s="3">
        <v>771511.44</v>
      </c>
      <c r="E115" s="3">
        <v>175011.54</v>
      </c>
      <c r="F115" s="3">
        <v>596499.9</v>
      </c>
      <c r="G115" s="3">
        <v>22.68</v>
      </c>
    </row>
    <row r="116" spans="1:7" ht="26.4" x14ac:dyDescent="0.25">
      <c r="A116" s="13" t="s">
        <v>117</v>
      </c>
      <c r="B116" s="14">
        <v>16003.5</v>
      </c>
      <c r="C116" s="14">
        <v>253</v>
      </c>
      <c r="D116" s="14">
        <v>9120652.0500000007</v>
      </c>
      <c r="E116" s="14">
        <v>4129006.79</v>
      </c>
      <c r="F116" s="14">
        <v>4991645.26</v>
      </c>
      <c r="G116" s="14">
        <v>45.27</v>
      </c>
    </row>
    <row r="117" spans="1:7" ht="26.4" x14ac:dyDescent="0.25">
      <c r="A117" s="2" t="s">
        <v>118</v>
      </c>
      <c r="B117" s="3">
        <v>358</v>
      </c>
      <c r="C117" s="3">
        <v>8</v>
      </c>
      <c r="D117" s="3">
        <v>163978.79999999999</v>
      </c>
      <c r="E117" s="3">
        <v>23131.14</v>
      </c>
      <c r="F117" s="3">
        <v>140847.66</v>
      </c>
      <c r="G117" s="3">
        <v>14.11</v>
      </c>
    </row>
    <row r="118" spans="1:7" ht="26.4" x14ac:dyDescent="0.25">
      <c r="A118" s="2" t="s">
        <v>119</v>
      </c>
      <c r="B118" s="3">
        <v>153079.54999999999</v>
      </c>
      <c r="C118" s="3">
        <v>2180</v>
      </c>
      <c r="D118" s="3">
        <v>74045169.439999998</v>
      </c>
      <c r="E118" s="3">
        <v>64563837.420000002</v>
      </c>
      <c r="F118" s="3">
        <v>9481332.0199999996</v>
      </c>
      <c r="G118" s="3">
        <v>87.2</v>
      </c>
    </row>
    <row r="119" spans="1:7" ht="26.4" x14ac:dyDescent="0.25">
      <c r="A119" s="13" t="s">
        <v>120</v>
      </c>
      <c r="B119" s="14">
        <v>153437.54999999999</v>
      </c>
      <c r="C119" s="14">
        <v>2188</v>
      </c>
      <c r="D119" s="14">
        <v>74209148.239999995</v>
      </c>
      <c r="E119" s="14">
        <v>64586968.560000002</v>
      </c>
      <c r="F119" s="14">
        <v>9622179.6799999997</v>
      </c>
      <c r="G119" s="14">
        <v>87.03</v>
      </c>
    </row>
    <row r="120" spans="1:7" x14ac:dyDescent="0.25">
      <c r="A120" s="2" t="s">
        <v>121</v>
      </c>
      <c r="B120" s="3">
        <v>204001.06</v>
      </c>
      <c r="C120" s="3">
        <v>3761</v>
      </c>
      <c r="D120" s="3">
        <v>122169147.70999999</v>
      </c>
      <c r="E120" s="3">
        <v>111370228.20999999</v>
      </c>
      <c r="F120" s="3">
        <v>10798919.5</v>
      </c>
      <c r="G120" s="3">
        <v>91.16</v>
      </c>
    </row>
    <row r="121" spans="1:7" x14ac:dyDescent="0.25">
      <c r="A121" s="2" t="s">
        <v>122</v>
      </c>
      <c r="B121" s="3">
        <v>7778.3</v>
      </c>
      <c r="C121" s="3">
        <v>158</v>
      </c>
      <c r="D121" s="3">
        <v>5100486.3899999997</v>
      </c>
      <c r="E121" s="3">
        <v>3228029.75</v>
      </c>
      <c r="F121" s="3">
        <v>1872456.64</v>
      </c>
      <c r="G121" s="3">
        <v>63.29</v>
      </c>
    </row>
    <row r="122" spans="1:7" x14ac:dyDescent="0.25">
      <c r="A122" s="2" t="s">
        <v>123</v>
      </c>
      <c r="B122" s="3">
        <v>1351.3</v>
      </c>
      <c r="C122" s="3">
        <v>8</v>
      </c>
      <c r="D122" s="3">
        <v>452250.5</v>
      </c>
      <c r="E122" s="3">
        <v>409522.85</v>
      </c>
      <c r="F122" s="3">
        <v>42727.65</v>
      </c>
      <c r="G122" s="3">
        <v>90.55</v>
      </c>
    </row>
    <row r="123" spans="1:7" ht="26.4" x14ac:dyDescent="0.25">
      <c r="A123" s="2" t="s">
        <v>124</v>
      </c>
      <c r="B123" s="3">
        <v>917.2</v>
      </c>
      <c r="C123" s="3">
        <v>18</v>
      </c>
      <c r="D123" s="3">
        <v>652075.38</v>
      </c>
      <c r="E123" s="3">
        <v>510467.99</v>
      </c>
      <c r="F123" s="3">
        <v>141607.39000000001</v>
      </c>
      <c r="G123" s="3">
        <v>78.28</v>
      </c>
    </row>
    <row r="124" spans="1:7" x14ac:dyDescent="0.25">
      <c r="A124" s="2" t="s">
        <v>125</v>
      </c>
      <c r="B124" s="3">
        <v>1850.5</v>
      </c>
      <c r="C124" s="3">
        <v>34</v>
      </c>
      <c r="D124" s="3">
        <v>1114825.08</v>
      </c>
      <c r="E124" s="3">
        <v>247013.45</v>
      </c>
      <c r="F124" s="3">
        <v>867811.63</v>
      </c>
      <c r="G124" s="3">
        <v>22.16</v>
      </c>
    </row>
    <row r="125" spans="1:7" ht="26.4" x14ac:dyDescent="0.25">
      <c r="A125" s="13" t="s">
        <v>126</v>
      </c>
      <c r="B125" s="14">
        <v>215898.36</v>
      </c>
      <c r="C125" s="14">
        <v>3979</v>
      </c>
      <c r="D125" s="14">
        <v>129488785.06</v>
      </c>
      <c r="E125" s="14">
        <v>115765262.25</v>
      </c>
      <c r="F125" s="14">
        <v>13723522.810000001</v>
      </c>
      <c r="G125" s="14">
        <v>89.4</v>
      </c>
    </row>
    <row r="126" spans="1:7" x14ac:dyDescent="0.25">
      <c r="A126" s="2" t="s">
        <v>94</v>
      </c>
      <c r="B126" s="3">
        <v>871.5</v>
      </c>
      <c r="C126" s="3">
        <v>16</v>
      </c>
      <c r="D126" s="3">
        <v>247052.78</v>
      </c>
      <c r="E126" s="3">
        <v>181187.54</v>
      </c>
      <c r="F126" s="3">
        <v>65865.240000000005</v>
      </c>
      <c r="G126" s="3">
        <v>73.34</v>
      </c>
    </row>
    <row r="127" spans="1:7" x14ac:dyDescent="0.25">
      <c r="A127" s="2" t="s">
        <v>127</v>
      </c>
      <c r="B127" s="3">
        <v>15739.25</v>
      </c>
      <c r="C127" s="3">
        <v>302</v>
      </c>
      <c r="D127" s="3">
        <v>9778115.6300000008</v>
      </c>
      <c r="E127" s="3">
        <v>7314029.0700000003</v>
      </c>
      <c r="F127" s="3">
        <v>2464086.56</v>
      </c>
      <c r="G127" s="3">
        <v>74.8</v>
      </c>
    </row>
    <row r="128" spans="1:7" x14ac:dyDescent="0.25">
      <c r="A128" s="2" t="s">
        <v>128</v>
      </c>
      <c r="B128" s="3">
        <v>2379.4</v>
      </c>
      <c r="C128" s="3">
        <v>48</v>
      </c>
      <c r="D128" s="3">
        <v>1551770.97</v>
      </c>
      <c r="E128" s="3">
        <v>858143.12</v>
      </c>
      <c r="F128" s="3">
        <v>693627.85</v>
      </c>
      <c r="G128" s="3">
        <v>55.3</v>
      </c>
    </row>
    <row r="129" spans="1:7" x14ac:dyDescent="0.25">
      <c r="A129" s="2" t="s">
        <v>129</v>
      </c>
      <c r="B129" s="3">
        <v>402.4</v>
      </c>
      <c r="C129" s="3">
        <v>7</v>
      </c>
      <c r="D129" s="3">
        <v>95475.88</v>
      </c>
      <c r="E129" s="3">
        <v>0</v>
      </c>
      <c r="F129" s="3">
        <v>95475.88</v>
      </c>
      <c r="G129" s="3">
        <v>0</v>
      </c>
    </row>
    <row r="130" spans="1:7" ht="26.4" x14ac:dyDescent="0.25">
      <c r="A130" s="13" t="s">
        <v>130</v>
      </c>
      <c r="B130" s="14">
        <v>19392.55</v>
      </c>
      <c r="C130" s="14">
        <v>373</v>
      </c>
      <c r="D130" s="14">
        <v>11672415.26</v>
      </c>
      <c r="E130" s="14">
        <v>8353359.7300000004</v>
      </c>
      <c r="F130" s="14">
        <v>3319055.53</v>
      </c>
      <c r="G130" s="14">
        <v>71.56</v>
      </c>
    </row>
    <row r="131" spans="1:7" x14ac:dyDescent="0.25">
      <c r="A131" s="2" t="s">
        <v>131</v>
      </c>
      <c r="B131" s="3">
        <v>19234.599999999999</v>
      </c>
      <c r="C131" s="3">
        <v>422</v>
      </c>
      <c r="D131" s="3">
        <v>11738336.939999999</v>
      </c>
      <c r="E131" s="3">
        <v>9997335.6300000008</v>
      </c>
      <c r="F131" s="3">
        <v>1741001.31</v>
      </c>
      <c r="G131" s="3">
        <v>85.17</v>
      </c>
    </row>
    <row r="132" spans="1:7" x14ac:dyDescent="0.25">
      <c r="A132" s="2" t="s">
        <v>132</v>
      </c>
      <c r="B132" s="3">
        <v>3403.9</v>
      </c>
      <c r="C132" s="3">
        <v>59</v>
      </c>
      <c r="D132" s="3">
        <v>1961485.39</v>
      </c>
      <c r="E132" s="3">
        <v>1356375.67</v>
      </c>
      <c r="F132" s="3">
        <v>605109.72</v>
      </c>
      <c r="G132" s="3">
        <v>69.150000000000006</v>
      </c>
    </row>
    <row r="133" spans="1:7" x14ac:dyDescent="0.25">
      <c r="A133" s="2" t="s">
        <v>133</v>
      </c>
      <c r="B133" s="3">
        <v>3281.7</v>
      </c>
      <c r="C133" s="3">
        <v>0</v>
      </c>
      <c r="D133" s="3">
        <v>1679302.44</v>
      </c>
      <c r="E133" s="3">
        <v>579121.73</v>
      </c>
      <c r="F133" s="3">
        <v>1100180.71</v>
      </c>
      <c r="G133" s="3">
        <v>34.49</v>
      </c>
    </row>
    <row r="134" spans="1:7" ht="26.4" x14ac:dyDescent="0.25">
      <c r="A134" s="13" t="s">
        <v>134</v>
      </c>
      <c r="B134" s="14">
        <v>25920.2</v>
      </c>
      <c r="C134" s="14">
        <v>481</v>
      </c>
      <c r="D134" s="14">
        <v>15379124.77</v>
      </c>
      <c r="E134" s="14">
        <v>11932833.029999999</v>
      </c>
      <c r="F134" s="14">
        <v>3446291.74</v>
      </c>
      <c r="G134" s="14">
        <v>77.59</v>
      </c>
    </row>
    <row r="135" spans="1:7" x14ac:dyDescent="0.25">
      <c r="A135" s="2" t="s">
        <v>135</v>
      </c>
      <c r="B135" s="3">
        <v>3202.3</v>
      </c>
      <c r="C135" s="3">
        <v>75</v>
      </c>
      <c r="D135" s="3">
        <v>2260645.89</v>
      </c>
      <c r="E135" s="3">
        <v>1425405.32</v>
      </c>
      <c r="F135" s="3">
        <v>835240.57</v>
      </c>
      <c r="G135" s="3">
        <v>63.05</v>
      </c>
    </row>
    <row r="136" spans="1:7" x14ac:dyDescent="0.25">
      <c r="A136" s="2" t="s">
        <v>136</v>
      </c>
      <c r="B136" s="3">
        <v>10454.41</v>
      </c>
      <c r="C136" s="3">
        <v>204</v>
      </c>
      <c r="D136" s="3">
        <v>6804799.5899999999</v>
      </c>
      <c r="E136" s="3">
        <v>5853858.7199999997</v>
      </c>
      <c r="F136" s="3">
        <v>950940.87</v>
      </c>
      <c r="G136" s="3">
        <v>86.03</v>
      </c>
    </row>
    <row r="137" spans="1:7" x14ac:dyDescent="0.25">
      <c r="A137" s="2" t="s">
        <v>137</v>
      </c>
      <c r="B137" s="3">
        <v>374.6</v>
      </c>
      <c r="C137" s="3">
        <v>8</v>
      </c>
      <c r="D137" s="3">
        <v>266318.25</v>
      </c>
      <c r="E137" s="3">
        <v>241042.42</v>
      </c>
      <c r="F137" s="3">
        <v>25275.83</v>
      </c>
      <c r="G137" s="3">
        <v>90.51</v>
      </c>
    </row>
    <row r="138" spans="1:7" x14ac:dyDescent="0.25">
      <c r="A138" s="2" t="s">
        <v>138</v>
      </c>
      <c r="B138" s="3">
        <v>1516</v>
      </c>
      <c r="C138" s="3">
        <v>22</v>
      </c>
      <c r="D138" s="3">
        <v>615313.87</v>
      </c>
      <c r="E138" s="3">
        <v>599001.5</v>
      </c>
      <c r="F138" s="3">
        <v>16312.37</v>
      </c>
      <c r="G138" s="3">
        <v>97.35</v>
      </c>
    </row>
    <row r="139" spans="1:7" ht="26.4" x14ac:dyDescent="0.25">
      <c r="A139" s="13" t="s">
        <v>139</v>
      </c>
      <c r="B139" s="14">
        <v>15547.31</v>
      </c>
      <c r="C139" s="14">
        <v>309</v>
      </c>
      <c r="D139" s="14">
        <v>9947077.5999999996</v>
      </c>
      <c r="E139" s="14">
        <v>8119307.96</v>
      </c>
      <c r="F139" s="14">
        <v>1827769.64</v>
      </c>
      <c r="G139" s="14">
        <v>81.63</v>
      </c>
    </row>
    <row r="140" spans="1:7" x14ac:dyDescent="0.25">
      <c r="A140" s="2" t="s">
        <v>140</v>
      </c>
      <c r="B140" s="3">
        <v>645.79999999999995</v>
      </c>
      <c r="C140" s="3">
        <v>0</v>
      </c>
      <c r="D140" s="3">
        <v>0</v>
      </c>
      <c r="E140" s="3">
        <v>32755.72</v>
      </c>
      <c r="F140" s="3">
        <v>-32755.72</v>
      </c>
      <c r="G140" s="3">
        <v>0</v>
      </c>
    </row>
    <row r="141" spans="1:7" x14ac:dyDescent="0.25">
      <c r="A141" s="2" t="s">
        <v>141</v>
      </c>
      <c r="B141" s="3">
        <v>114834.11</v>
      </c>
      <c r="C141" s="3">
        <v>2053</v>
      </c>
      <c r="D141" s="3">
        <v>70496565.579999998</v>
      </c>
      <c r="E141" s="3">
        <v>61603491.579999998</v>
      </c>
      <c r="F141" s="3">
        <v>8893074</v>
      </c>
      <c r="G141" s="3">
        <v>87.39</v>
      </c>
    </row>
    <row r="142" spans="1:7" x14ac:dyDescent="0.25">
      <c r="A142" s="2" t="s">
        <v>142</v>
      </c>
      <c r="B142" s="3">
        <v>862.6</v>
      </c>
      <c r="C142" s="3">
        <v>0</v>
      </c>
      <c r="D142" s="3">
        <v>61107.06</v>
      </c>
      <c r="E142" s="3">
        <v>0</v>
      </c>
      <c r="F142" s="3">
        <v>61107.06</v>
      </c>
      <c r="G142" s="3">
        <v>0</v>
      </c>
    </row>
    <row r="143" spans="1:7" x14ac:dyDescent="0.25">
      <c r="A143" s="2" t="s">
        <v>143</v>
      </c>
      <c r="B143" s="3">
        <v>1663.8</v>
      </c>
      <c r="C143" s="3">
        <v>9</v>
      </c>
      <c r="D143" s="3">
        <v>287516.73</v>
      </c>
      <c r="E143" s="3">
        <v>219080.95</v>
      </c>
      <c r="F143" s="3">
        <v>68435.78</v>
      </c>
      <c r="G143" s="3">
        <v>76.2</v>
      </c>
    </row>
    <row r="144" spans="1:7" x14ac:dyDescent="0.25">
      <c r="A144" s="2" t="s">
        <v>144</v>
      </c>
      <c r="B144" s="3">
        <v>6519.8</v>
      </c>
      <c r="C144" s="3">
        <v>139</v>
      </c>
      <c r="D144" s="3">
        <v>4578952.8600000003</v>
      </c>
      <c r="E144" s="3">
        <v>2241720.96</v>
      </c>
      <c r="F144" s="3">
        <v>2337231.9</v>
      </c>
      <c r="G144" s="3">
        <v>48.96</v>
      </c>
    </row>
    <row r="145" spans="1:7" ht="26.4" x14ac:dyDescent="0.25">
      <c r="A145" s="2" t="s">
        <v>145</v>
      </c>
      <c r="B145" s="3">
        <v>860.1</v>
      </c>
      <c r="C145" s="3">
        <v>18</v>
      </c>
      <c r="D145" s="3">
        <v>598966.92000000004</v>
      </c>
      <c r="E145" s="3">
        <v>423217.64</v>
      </c>
      <c r="F145" s="3">
        <v>175749.28</v>
      </c>
      <c r="G145" s="3">
        <v>70.66</v>
      </c>
    </row>
    <row r="146" spans="1:7" ht="26.4" x14ac:dyDescent="0.25">
      <c r="A146" s="13" t="s">
        <v>146</v>
      </c>
      <c r="B146" s="14">
        <v>125386.21</v>
      </c>
      <c r="C146" s="14">
        <v>2219</v>
      </c>
      <c r="D146" s="14">
        <v>76023109.150000006</v>
      </c>
      <c r="E146" s="14">
        <v>64520266.850000001</v>
      </c>
      <c r="F146" s="14">
        <v>11502842.300000001</v>
      </c>
      <c r="G146" s="14">
        <v>84.87</v>
      </c>
    </row>
    <row r="147" spans="1:7" x14ac:dyDescent="0.25">
      <c r="A147" s="2" t="s">
        <v>147</v>
      </c>
      <c r="B147" s="3">
        <v>45663.519999999997</v>
      </c>
      <c r="C147" s="3">
        <v>848</v>
      </c>
      <c r="D147" s="3">
        <v>29158822.370000001</v>
      </c>
      <c r="E147" s="3">
        <v>26614933.719999999</v>
      </c>
      <c r="F147" s="3">
        <v>2543888.65</v>
      </c>
      <c r="G147" s="3">
        <v>91.28</v>
      </c>
    </row>
    <row r="148" spans="1:7" x14ac:dyDescent="0.25">
      <c r="A148" s="2" t="s">
        <v>148</v>
      </c>
      <c r="B148" s="3">
        <v>382.6</v>
      </c>
      <c r="C148" s="3">
        <v>8</v>
      </c>
      <c r="D148" s="3">
        <v>272006.03999999998</v>
      </c>
      <c r="E148" s="3">
        <v>173147.37</v>
      </c>
      <c r="F148" s="3">
        <v>98858.67</v>
      </c>
      <c r="G148" s="3">
        <v>63.66</v>
      </c>
    </row>
    <row r="149" spans="1:7" ht="26.4" x14ac:dyDescent="0.25">
      <c r="A149" s="2" t="s">
        <v>149</v>
      </c>
      <c r="B149" s="3">
        <v>826.1</v>
      </c>
      <c r="C149" s="3">
        <v>10</v>
      </c>
      <c r="D149" s="3">
        <v>232051.14</v>
      </c>
      <c r="E149" s="3">
        <v>135161.22</v>
      </c>
      <c r="F149" s="3">
        <v>96889.919999999998</v>
      </c>
      <c r="G149" s="3">
        <v>58.25</v>
      </c>
    </row>
    <row r="150" spans="1:7" ht="26.4" x14ac:dyDescent="0.25">
      <c r="A150" s="13" t="s">
        <v>150</v>
      </c>
      <c r="B150" s="14">
        <v>46872.22</v>
      </c>
      <c r="C150" s="14">
        <v>866</v>
      </c>
      <c r="D150" s="14">
        <v>29662879.550000001</v>
      </c>
      <c r="E150" s="14">
        <v>26923242.309999999</v>
      </c>
      <c r="F150" s="14">
        <v>2739637.24</v>
      </c>
      <c r="G150" s="14">
        <v>90.76</v>
      </c>
    </row>
    <row r="151" spans="1:7" x14ac:dyDescent="0.25">
      <c r="A151" s="2" t="s">
        <v>151</v>
      </c>
      <c r="B151" s="3">
        <v>863.6</v>
      </c>
      <c r="C151" s="3">
        <v>18</v>
      </c>
      <c r="D151" s="3">
        <v>613968.36</v>
      </c>
      <c r="E151" s="3">
        <v>613968.36</v>
      </c>
      <c r="F151" s="3">
        <v>0</v>
      </c>
      <c r="G151" s="3">
        <v>100</v>
      </c>
    </row>
    <row r="152" spans="1:7" x14ac:dyDescent="0.25">
      <c r="A152" s="2" t="s">
        <v>152</v>
      </c>
      <c r="B152" s="3">
        <v>3624.1</v>
      </c>
      <c r="C152" s="3">
        <v>76</v>
      </c>
      <c r="D152" s="3">
        <v>2541455.4300000002</v>
      </c>
      <c r="E152" s="3">
        <v>1686677.41</v>
      </c>
      <c r="F152" s="3">
        <v>854778.02</v>
      </c>
      <c r="G152" s="3">
        <v>66.37</v>
      </c>
    </row>
    <row r="153" spans="1:7" ht="26.4" x14ac:dyDescent="0.25">
      <c r="A153" s="2" t="s">
        <v>153</v>
      </c>
      <c r="B153" s="3">
        <v>51128.93</v>
      </c>
      <c r="C153" s="3">
        <v>1112</v>
      </c>
      <c r="D153" s="3">
        <v>32681657.789999999</v>
      </c>
      <c r="E153" s="3">
        <v>29277560.16</v>
      </c>
      <c r="F153" s="3">
        <v>3404097.63</v>
      </c>
      <c r="G153" s="3">
        <v>89.58</v>
      </c>
    </row>
    <row r="154" spans="1:7" ht="26.4" x14ac:dyDescent="0.25">
      <c r="A154" s="2" t="s">
        <v>154</v>
      </c>
      <c r="B154" s="3">
        <v>4681.6000000000004</v>
      </c>
      <c r="C154" s="3">
        <v>97</v>
      </c>
      <c r="D154" s="3">
        <v>3287339.03</v>
      </c>
      <c r="E154" s="3">
        <v>1112173.8799999999</v>
      </c>
      <c r="F154" s="3">
        <v>2175165.15</v>
      </c>
      <c r="G154" s="3">
        <v>33.83</v>
      </c>
    </row>
    <row r="155" spans="1:7" ht="26.4" x14ac:dyDescent="0.25">
      <c r="A155" s="13" t="s">
        <v>155</v>
      </c>
      <c r="B155" s="14">
        <v>60298.23</v>
      </c>
      <c r="C155" s="14">
        <v>1303</v>
      </c>
      <c r="D155" s="14">
        <v>39124420.609999999</v>
      </c>
      <c r="E155" s="14">
        <v>32690379.809999999</v>
      </c>
      <c r="F155" s="14">
        <v>6434040.7999999998</v>
      </c>
      <c r="G155" s="14">
        <v>83.55</v>
      </c>
    </row>
    <row r="156" spans="1:7" x14ac:dyDescent="0.25">
      <c r="A156" s="2" t="s">
        <v>156</v>
      </c>
      <c r="B156" s="3">
        <v>34586.620000000003</v>
      </c>
      <c r="C156" s="3">
        <v>720</v>
      </c>
      <c r="D156" s="3">
        <v>21835230.210000001</v>
      </c>
      <c r="E156" s="3">
        <v>19771394.050000001</v>
      </c>
      <c r="F156" s="3">
        <v>2063836.1599999999</v>
      </c>
      <c r="G156" s="3">
        <v>90.55</v>
      </c>
    </row>
    <row r="157" spans="1:7" x14ac:dyDescent="0.25">
      <c r="A157" s="2" t="s">
        <v>157</v>
      </c>
      <c r="B157" s="3">
        <v>2780.7</v>
      </c>
      <c r="C157" s="3">
        <v>23</v>
      </c>
      <c r="D157" s="3">
        <v>1164377.53</v>
      </c>
      <c r="E157" s="3">
        <v>964714.81</v>
      </c>
      <c r="F157" s="3">
        <v>199662.72</v>
      </c>
      <c r="G157" s="3">
        <v>82.85</v>
      </c>
    </row>
    <row r="158" spans="1:7" ht="26.4" x14ac:dyDescent="0.25">
      <c r="A158" s="13" t="s">
        <v>158</v>
      </c>
      <c r="B158" s="14">
        <v>37367.32</v>
      </c>
      <c r="C158" s="14">
        <v>743</v>
      </c>
      <c r="D158" s="14">
        <v>22999607.739999998</v>
      </c>
      <c r="E158" s="14">
        <v>20736108.859999999</v>
      </c>
      <c r="F158" s="14">
        <v>2263498.88</v>
      </c>
      <c r="G158" s="14">
        <v>90.16</v>
      </c>
    </row>
    <row r="159" spans="1:7" x14ac:dyDescent="0.25">
      <c r="A159" s="2" t="s">
        <v>159</v>
      </c>
      <c r="B159" s="3">
        <v>2342</v>
      </c>
      <c r="C159" s="3">
        <v>51</v>
      </c>
      <c r="D159" s="3">
        <v>1591110.72</v>
      </c>
      <c r="E159" s="3">
        <v>1002956.9</v>
      </c>
      <c r="F159" s="3">
        <v>588153.81999999995</v>
      </c>
      <c r="G159" s="3">
        <v>63.04</v>
      </c>
    </row>
    <row r="160" spans="1:7" x14ac:dyDescent="0.25">
      <c r="A160" s="2" t="s">
        <v>160</v>
      </c>
      <c r="B160" s="3">
        <v>3360.9</v>
      </c>
      <c r="C160" s="3">
        <v>60</v>
      </c>
      <c r="D160" s="3">
        <v>1735303.49</v>
      </c>
      <c r="E160" s="3">
        <v>623808.05000000005</v>
      </c>
      <c r="F160" s="3">
        <v>1111495.44</v>
      </c>
      <c r="G160" s="3">
        <v>35.950000000000003</v>
      </c>
    </row>
    <row r="161" spans="1:7" x14ac:dyDescent="0.25">
      <c r="A161" s="2" t="s">
        <v>161</v>
      </c>
      <c r="B161" s="3">
        <v>931</v>
      </c>
      <c r="C161" s="3">
        <v>8</v>
      </c>
      <c r="D161" s="3">
        <v>341830.23</v>
      </c>
      <c r="E161" s="3">
        <v>201252.45</v>
      </c>
      <c r="F161" s="3">
        <v>140577.78</v>
      </c>
      <c r="G161" s="3">
        <v>58.87</v>
      </c>
    </row>
    <row r="162" spans="1:7" x14ac:dyDescent="0.25">
      <c r="A162" s="2" t="s">
        <v>162</v>
      </c>
      <c r="B162" s="3">
        <v>3341.3</v>
      </c>
      <c r="C162" s="3">
        <v>68</v>
      </c>
      <c r="D162" s="3">
        <v>2262635.21</v>
      </c>
      <c r="E162" s="3">
        <v>1380630.46</v>
      </c>
      <c r="F162" s="3">
        <v>882004.75</v>
      </c>
      <c r="G162" s="3">
        <v>61.02</v>
      </c>
    </row>
    <row r="163" spans="1:7" x14ac:dyDescent="0.25">
      <c r="A163" s="2" t="s">
        <v>163</v>
      </c>
      <c r="B163" s="3">
        <v>15655.1</v>
      </c>
      <c r="C163" s="3">
        <v>305</v>
      </c>
      <c r="D163" s="3">
        <v>10602635.1</v>
      </c>
      <c r="E163" s="3">
        <v>7028857.71</v>
      </c>
      <c r="F163" s="3">
        <v>3573777.39</v>
      </c>
      <c r="G163" s="3">
        <v>66.290000000000006</v>
      </c>
    </row>
    <row r="164" spans="1:7" ht="26.4" x14ac:dyDescent="0.25">
      <c r="A164" s="13" t="s">
        <v>164</v>
      </c>
      <c r="B164" s="14">
        <v>25630.3</v>
      </c>
      <c r="C164" s="14">
        <v>492</v>
      </c>
      <c r="D164" s="14">
        <v>16533514.75</v>
      </c>
      <c r="E164" s="14">
        <v>10237505.57</v>
      </c>
      <c r="F164" s="14">
        <v>6296009.1799999997</v>
      </c>
      <c r="G164" s="14">
        <v>61.92</v>
      </c>
    </row>
    <row r="165" spans="1:7" x14ac:dyDescent="0.25">
      <c r="A165" s="2" t="s">
        <v>165</v>
      </c>
      <c r="B165" s="3">
        <v>89131.65</v>
      </c>
      <c r="C165" s="3">
        <v>1622</v>
      </c>
      <c r="D165" s="3">
        <v>51535039.590000004</v>
      </c>
      <c r="E165" s="3">
        <v>43983352.149999999</v>
      </c>
      <c r="F165" s="3">
        <v>7551687.4400000004</v>
      </c>
      <c r="G165" s="3">
        <v>85.35</v>
      </c>
    </row>
    <row r="166" spans="1:7" x14ac:dyDescent="0.25">
      <c r="A166" s="2" t="s">
        <v>166</v>
      </c>
      <c r="B166" s="3">
        <v>5887.3</v>
      </c>
      <c r="C166" s="3">
        <v>113</v>
      </c>
      <c r="D166" s="3">
        <v>2697588.66</v>
      </c>
      <c r="E166" s="3">
        <v>2155876.64</v>
      </c>
      <c r="F166" s="3">
        <v>541712.02</v>
      </c>
      <c r="G166" s="3">
        <v>79.92</v>
      </c>
    </row>
    <row r="167" spans="1:7" x14ac:dyDescent="0.25">
      <c r="A167" s="2" t="s">
        <v>167</v>
      </c>
      <c r="B167" s="3">
        <v>2182.1</v>
      </c>
      <c r="C167" s="3">
        <v>1</v>
      </c>
      <c r="D167" s="3">
        <v>436987.32</v>
      </c>
      <c r="E167" s="3">
        <v>434130.99</v>
      </c>
      <c r="F167" s="3">
        <v>2856.33</v>
      </c>
      <c r="G167" s="3">
        <v>99.35</v>
      </c>
    </row>
    <row r="168" spans="1:7" ht="26.4" x14ac:dyDescent="0.25">
      <c r="A168" s="2" t="s">
        <v>21</v>
      </c>
      <c r="B168" s="3">
        <v>2547.3000000000002</v>
      </c>
      <c r="C168" s="3">
        <v>52</v>
      </c>
      <c r="D168" s="3">
        <v>1524998.26</v>
      </c>
      <c r="E168" s="3">
        <v>1105556.8899999999</v>
      </c>
      <c r="F168" s="3">
        <v>419441.37</v>
      </c>
      <c r="G168" s="3">
        <v>72.5</v>
      </c>
    </row>
    <row r="169" spans="1:7" x14ac:dyDescent="0.25">
      <c r="A169" s="2" t="s">
        <v>168</v>
      </c>
      <c r="B169" s="3">
        <v>2794.8</v>
      </c>
      <c r="C169" s="3">
        <v>48</v>
      </c>
      <c r="D169" s="3">
        <v>1452451.11</v>
      </c>
      <c r="E169" s="3">
        <v>741346.82</v>
      </c>
      <c r="F169" s="3">
        <v>711104.29</v>
      </c>
      <c r="G169" s="3">
        <v>51.04</v>
      </c>
    </row>
    <row r="170" spans="1:7" x14ac:dyDescent="0.25">
      <c r="A170" s="2" t="s">
        <v>169</v>
      </c>
      <c r="B170" s="3">
        <v>1153.4000000000001</v>
      </c>
      <c r="C170" s="3">
        <v>24</v>
      </c>
      <c r="D170" s="3">
        <v>726448.72</v>
      </c>
      <c r="E170" s="3">
        <v>266754.74</v>
      </c>
      <c r="F170" s="3">
        <v>459693.98</v>
      </c>
      <c r="G170" s="3">
        <v>36.72</v>
      </c>
    </row>
    <row r="171" spans="1:7" x14ac:dyDescent="0.25">
      <c r="A171" s="2" t="s">
        <v>170</v>
      </c>
      <c r="B171" s="3">
        <v>2186.8000000000002</v>
      </c>
      <c r="C171" s="3">
        <v>36</v>
      </c>
      <c r="D171" s="3">
        <v>437928.38</v>
      </c>
      <c r="E171" s="3">
        <v>435049.64</v>
      </c>
      <c r="F171" s="3">
        <v>2878.74</v>
      </c>
      <c r="G171" s="3">
        <v>99.34</v>
      </c>
    </row>
    <row r="172" spans="1:7" x14ac:dyDescent="0.25">
      <c r="A172" s="2" t="s">
        <v>171</v>
      </c>
      <c r="B172" s="3">
        <v>4334.2</v>
      </c>
      <c r="C172" s="3">
        <v>66</v>
      </c>
      <c r="D172" s="3">
        <v>1495587.3</v>
      </c>
      <c r="E172" s="3">
        <v>1169214.8799999999</v>
      </c>
      <c r="F172" s="3">
        <v>326372.42</v>
      </c>
      <c r="G172" s="3">
        <v>78.180000000000007</v>
      </c>
    </row>
    <row r="173" spans="1:7" ht="26.4" x14ac:dyDescent="0.25">
      <c r="A173" s="13" t="s">
        <v>172</v>
      </c>
      <c r="B173" s="14">
        <v>110217.55</v>
      </c>
      <c r="C173" s="14">
        <v>1962</v>
      </c>
      <c r="D173" s="14">
        <v>60307029.340000004</v>
      </c>
      <c r="E173" s="14">
        <v>50291282.75</v>
      </c>
      <c r="F173" s="14">
        <v>10015746.59</v>
      </c>
      <c r="G173" s="14">
        <v>83.39</v>
      </c>
    </row>
    <row r="174" spans="1:7" x14ac:dyDescent="0.25">
      <c r="A174" s="2" t="s">
        <v>173</v>
      </c>
      <c r="B174" s="3">
        <v>4240.7</v>
      </c>
      <c r="C174" s="3">
        <v>100</v>
      </c>
      <c r="D174" s="3">
        <v>2913790.29</v>
      </c>
      <c r="E174" s="3">
        <v>1379251.02</v>
      </c>
      <c r="F174" s="3">
        <v>1534539.27</v>
      </c>
      <c r="G174" s="3">
        <v>47.34</v>
      </c>
    </row>
    <row r="175" spans="1:7" x14ac:dyDescent="0.25">
      <c r="A175" s="2" t="s">
        <v>174</v>
      </c>
      <c r="B175" s="3">
        <v>46075.62</v>
      </c>
      <c r="C175" s="3">
        <v>859</v>
      </c>
      <c r="D175" s="3">
        <v>27620888.890000001</v>
      </c>
      <c r="E175" s="3">
        <v>22909229.48</v>
      </c>
      <c r="F175" s="3">
        <v>4711659.41</v>
      </c>
      <c r="G175" s="3">
        <v>82.94</v>
      </c>
    </row>
    <row r="176" spans="1:7" ht="26.4" x14ac:dyDescent="0.25">
      <c r="A176" s="13" t="s">
        <v>175</v>
      </c>
      <c r="B176" s="14">
        <v>50316.32</v>
      </c>
      <c r="C176" s="14">
        <v>959</v>
      </c>
      <c r="D176" s="14">
        <v>30534679.18</v>
      </c>
      <c r="E176" s="14">
        <v>24288480.5</v>
      </c>
      <c r="F176" s="14">
        <v>6246198.6799999997</v>
      </c>
      <c r="G176" s="14">
        <v>79.540000000000006</v>
      </c>
    </row>
    <row r="177" spans="1:7" ht="26.4" x14ac:dyDescent="0.25">
      <c r="A177" s="2" t="s">
        <v>176</v>
      </c>
      <c r="B177" s="3">
        <v>24776.43</v>
      </c>
      <c r="C177" s="3">
        <v>498</v>
      </c>
      <c r="D177" s="3">
        <v>16595547.25</v>
      </c>
      <c r="E177" s="3">
        <v>12839502.25</v>
      </c>
      <c r="F177" s="3">
        <v>3756045</v>
      </c>
      <c r="G177" s="3">
        <v>77.37</v>
      </c>
    </row>
    <row r="178" spans="1:7" ht="26.4" x14ac:dyDescent="0.25">
      <c r="A178" s="2" t="s">
        <v>177</v>
      </c>
      <c r="B178" s="3">
        <v>10700.7</v>
      </c>
      <c r="C178" s="3">
        <v>229</v>
      </c>
      <c r="D178" s="3">
        <v>6939268.9000000004</v>
      </c>
      <c r="E178" s="3">
        <v>3175217.46</v>
      </c>
      <c r="F178" s="3">
        <v>3764051.44</v>
      </c>
      <c r="G178" s="3">
        <v>45.76</v>
      </c>
    </row>
    <row r="179" spans="1:7" x14ac:dyDescent="0.25">
      <c r="A179" s="2" t="s">
        <v>178</v>
      </c>
      <c r="B179" s="3">
        <v>5111.7</v>
      </c>
      <c r="C179" s="3">
        <v>105</v>
      </c>
      <c r="D179" s="3">
        <v>3094914.61</v>
      </c>
      <c r="E179" s="3">
        <v>5003354.33</v>
      </c>
      <c r="F179" s="3">
        <v>-1908439.72</v>
      </c>
      <c r="G179" s="3">
        <v>161.66</v>
      </c>
    </row>
    <row r="180" spans="1:7" x14ac:dyDescent="0.25">
      <c r="A180" s="2" t="s">
        <v>179</v>
      </c>
      <c r="B180" s="3">
        <v>6429.55</v>
      </c>
      <c r="C180" s="3">
        <v>139</v>
      </c>
      <c r="D180" s="3">
        <v>4532526.53</v>
      </c>
      <c r="E180" s="3">
        <v>2272611.6</v>
      </c>
      <c r="F180" s="3">
        <v>2259914.9300000002</v>
      </c>
      <c r="G180" s="3">
        <v>50.14</v>
      </c>
    </row>
    <row r="181" spans="1:7" x14ac:dyDescent="0.25">
      <c r="A181" s="2" t="s">
        <v>180</v>
      </c>
      <c r="B181" s="3">
        <v>3785.4</v>
      </c>
      <c r="C181" s="3">
        <v>86</v>
      </c>
      <c r="D181" s="3">
        <v>2462021.14</v>
      </c>
      <c r="E181" s="3">
        <v>1198744.1000000001</v>
      </c>
      <c r="F181" s="3">
        <v>1263277.04</v>
      </c>
      <c r="G181" s="3">
        <v>48.69</v>
      </c>
    </row>
    <row r="182" spans="1:7" ht="26.4" x14ac:dyDescent="0.25">
      <c r="A182" s="2" t="s">
        <v>181</v>
      </c>
      <c r="B182" s="3">
        <v>11688.5</v>
      </c>
      <c r="C182" s="3">
        <v>218</v>
      </c>
      <c r="D182" s="3">
        <v>7448862.3700000001</v>
      </c>
      <c r="E182" s="3">
        <v>5291005.3</v>
      </c>
      <c r="F182" s="3">
        <v>2157857.0699999998</v>
      </c>
      <c r="G182" s="3">
        <v>71.03</v>
      </c>
    </row>
    <row r="183" spans="1:7" x14ac:dyDescent="0.25">
      <c r="A183" s="2" t="s">
        <v>182</v>
      </c>
      <c r="B183" s="3">
        <v>12728.55</v>
      </c>
      <c r="C183" s="3">
        <v>242</v>
      </c>
      <c r="D183" s="3">
        <v>7608714.7400000002</v>
      </c>
      <c r="E183" s="3">
        <v>5172620.66</v>
      </c>
      <c r="F183" s="3">
        <v>2436094.08</v>
      </c>
      <c r="G183" s="3">
        <v>67.98</v>
      </c>
    </row>
    <row r="184" spans="1:7" x14ac:dyDescent="0.25">
      <c r="A184" s="2" t="s">
        <v>183</v>
      </c>
      <c r="B184" s="3">
        <v>176781.75</v>
      </c>
      <c r="C184" s="3">
        <v>3488</v>
      </c>
      <c r="D184" s="3">
        <v>112667442.20999999</v>
      </c>
      <c r="E184" s="3">
        <v>102093106.39</v>
      </c>
      <c r="F184" s="3">
        <v>10574335.82</v>
      </c>
      <c r="G184" s="3">
        <v>90.61</v>
      </c>
    </row>
    <row r="185" spans="1:7" x14ac:dyDescent="0.25">
      <c r="A185" s="2" t="s">
        <v>184</v>
      </c>
      <c r="B185" s="3">
        <v>2539.9</v>
      </c>
      <c r="C185" s="3">
        <v>48</v>
      </c>
      <c r="D185" s="3">
        <v>1605983.26</v>
      </c>
      <c r="E185" s="3">
        <v>855635.51</v>
      </c>
      <c r="F185" s="3">
        <v>750347.75</v>
      </c>
      <c r="G185" s="3">
        <v>53.28</v>
      </c>
    </row>
    <row r="186" spans="1:7" x14ac:dyDescent="0.25">
      <c r="A186" s="2" t="s">
        <v>185</v>
      </c>
      <c r="B186" s="3">
        <v>8658.23</v>
      </c>
      <c r="C186" s="3">
        <v>192</v>
      </c>
      <c r="D186" s="3">
        <v>5412302.4900000002</v>
      </c>
      <c r="E186" s="3">
        <v>4110758.61</v>
      </c>
      <c r="F186" s="3">
        <v>1301543.8799999999</v>
      </c>
      <c r="G186" s="3">
        <v>75.95</v>
      </c>
    </row>
    <row r="187" spans="1:7" ht="26.4" x14ac:dyDescent="0.25">
      <c r="A187" s="13" t="s">
        <v>186</v>
      </c>
      <c r="B187" s="14">
        <v>263200.71000000002</v>
      </c>
      <c r="C187" s="14">
        <v>5245</v>
      </c>
      <c r="D187" s="14">
        <v>168367583.5</v>
      </c>
      <c r="E187" s="14">
        <v>142012556.21000001</v>
      </c>
      <c r="F187" s="14">
        <v>26355027.289999999</v>
      </c>
      <c r="G187" s="14">
        <v>84.35</v>
      </c>
    </row>
    <row r="188" spans="1:7" x14ac:dyDescent="0.25">
      <c r="A188" s="2" t="s">
        <v>187</v>
      </c>
      <c r="B188" s="3">
        <v>4522.6000000000004</v>
      </c>
      <c r="C188" s="3">
        <v>54</v>
      </c>
      <c r="D188" s="3">
        <v>1447500.96</v>
      </c>
      <c r="E188" s="3">
        <v>327086.53000000003</v>
      </c>
      <c r="F188" s="3">
        <v>1120414.43</v>
      </c>
      <c r="G188" s="3">
        <v>22.6</v>
      </c>
    </row>
    <row r="189" spans="1:7" x14ac:dyDescent="0.25">
      <c r="A189" s="2" t="s">
        <v>188</v>
      </c>
      <c r="B189" s="3">
        <v>27857.599999999999</v>
      </c>
      <c r="C189" s="3">
        <v>520</v>
      </c>
      <c r="D189" s="3">
        <v>17306083.100000001</v>
      </c>
      <c r="E189" s="3">
        <v>14098675.310000001</v>
      </c>
      <c r="F189" s="3">
        <v>3207407.79</v>
      </c>
      <c r="G189" s="3">
        <v>81.47</v>
      </c>
    </row>
    <row r="190" spans="1:7" x14ac:dyDescent="0.25">
      <c r="A190" s="2" t="s">
        <v>189</v>
      </c>
      <c r="B190" s="3">
        <v>754.6</v>
      </c>
      <c r="C190" s="3">
        <v>8</v>
      </c>
      <c r="D190" s="3">
        <v>465778.68</v>
      </c>
      <c r="E190" s="3">
        <v>128901.16</v>
      </c>
      <c r="F190" s="3">
        <v>336877.52</v>
      </c>
      <c r="G190" s="3">
        <v>27.67</v>
      </c>
    </row>
    <row r="191" spans="1:7" x14ac:dyDescent="0.25">
      <c r="A191" s="2" t="s">
        <v>190</v>
      </c>
      <c r="B191" s="3">
        <v>769.4</v>
      </c>
      <c r="C191" s="3">
        <v>16</v>
      </c>
      <c r="D191" s="3">
        <v>495496.17</v>
      </c>
      <c r="E191" s="3">
        <v>14183.92</v>
      </c>
      <c r="F191" s="3">
        <v>481312.25</v>
      </c>
      <c r="G191" s="3">
        <v>2.86</v>
      </c>
    </row>
    <row r="192" spans="1:7" x14ac:dyDescent="0.25">
      <c r="A192" s="2" t="s">
        <v>191</v>
      </c>
      <c r="B192" s="3">
        <v>753.9</v>
      </c>
      <c r="C192" s="3">
        <v>16</v>
      </c>
      <c r="D192" s="3">
        <v>345316.62</v>
      </c>
      <c r="E192" s="3">
        <v>182178.72</v>
      </c>
      <c r="F192" s="3">
        <v>163137.9</v>
      </c>
      <c r="G192" s="3">
        <v>52.76</v>
      </c>
    </row>
    <row r="193" spans="1:7" ht="26.4" x14ac:dyDescent="0.25">
      <c r="A193" s="13" t="s">
        <v>192</v>
      </c>
      <c r="B193" s="14">
        <v>34658.1</v>
      </c>
      <c r="C193" s="14">
        <v>614</v>
      </c>
      <c r="D193" s="14">
        <v>20060175.530000001</v>
      </c>
      <c r="E193" s="14">
        <v>14751025.640000001</v>
      </c>
      <c r="F193" s="14">
        <v>5309149.8899999997</v>
      </c>
      <c r="G193" s="14">
        <v>73.53</v>
      </c>
    </row>
    <row r="194" spans="1:7" ht="26.4" x14ac:dyDescent="0.25">
      <c r="A194" s="13" t="s">
        <v>193</v>
      </c>
      <c r="B194" s="14">
        <v>110968.52</v>
      </c>
      <c r="C194" s="14">
        <v>1886</v>
      </c>
      <c r="D194" s="14">
        <v>58530341.159999996</v>
      </c>
      <c r="E194" s="14">
        <v>47862392.270000003</v>
      </c>
      <c r="F194" s="14">
        <v>10667948.890000001</v>
      </c>
      <c r="G194" s="14">
        <v>81.77</v>
      </c>
    </row>
    <row r="195" spans="1:7" x14ac:dyDescent="0.25">
      <c r="A195" s="2" t="s">
        <v>194</v>
      </c>
      <c r="B195" s="3">
        <v>758.4</v>
      </c>
      <c r="C195" s="3">
        <v>16</v>
      </c>
      <c r="D195" s="3">
        <v>539176.74</v>
      </c>
      <c r="E195" s="3">
        <v>407264.49</v>
      </c>
      <c r="F195" s="3">
        <v>131912.25</v>
      </c>
      <c r="G195" s="3">
        <v>75.53</v>
      </c>
    </row>
    <row r="196" spans="1:7" ht="26.4" x14ac:dyDescent="0.25">
      <c r="A196" s="2" t="s">
        <v>195</v>
      </c>
      <c r="B196" s="3">
        <v>15055.46</v>
      </c>
      <c r="C196" s="3">
        <v>305</v>
      </c>
      <c r="D196" s="3">
        <v>9424125.0800000001</v>
      </c>
      <c r="E196" s="3">
        <v>8150049.7300000004</v>
      </c>
      <c r="F196" s="3">
        <v>1274075.3500000001</v>
      </c>
      <c r="G196" s="3">
        <v>86.48</v>
      </c>
    </row>
    <row r="197" spans="1:7" x14ac:dyDescent="0.25">
      <c r="A197" s="2" t="s">
        <v>196</v>
      </c>
      <c r="B197" s="3">
        <v>4424.6000000000004</v>
      </c>
      <c r="C197" s="3">
        <v>36</v>
      </c>
      <c r="D197" s="3">
        <v>443035.26</v>
      </c>
      <c r="E197" s="3">
        <v>440075.97</v>
      </c>
      <c r="F197" s="3">
        <v>2959.29</v>
      </c>
      <c r="G197" s="3">
        <v>99.33</v>
      </c>
    </row>
    <row r="198" spans="1:7" ht="26.4" x14ac:dyDescent="0.25">
      <c r="A198" s="13" t="s">
        <v>197</v>
      </c>
      <c r="B198" s="14">
        <v>20238.46</v>
      </c>
      <c r="C198" s="14">
        <v>357</v>
      </c>
      <c r="D198" s="14">
        <v>10406337.08</v>
      </c>
      <c r="E198" s="14">
        <v>8997390.1899999995</v>
      </c>
      <c r="F198" s="14">
        <v>1408946.89</v>
      </c>
      <c r="G198" s="14">
        <v>86.46</v>
      </c>
    </row>
    <row r="199" spans="1:7" x14ac:dyDescent="0.25">
      <c r="A199" s="2" t="s">
        <v>198</v>
      </c>
      <c r="B199" s="3">
        <v>33590.58</v>
      </c>
      <c r="C199" s="3">
        <v>653</v>
      </c>
      <c r="D199" s="3">
        <v>21485581.98</v>
      </c>
      <c r="E199" s="3">
        <v>18623908.370000001</v>
      </c>
      <c r="F199" s="3">
        <v>2861673.61</v>
      </c>
      <c r="G199" s="3">
        <v>86.68</v>
      </c>
    </row>
    <row r="200" spans="1:7" x14ac:dyDescent="0.25">
      <c r="A200" s="2" t="s">
        <v>199</v>
      </c>
      <c r="B200" s="3">
        <v>4494.2</v>
      </c>
      <c r="C200" s="3">
        <v>79</v>
      </c>
      <c r="D200" s="3">
        <v>2523096.9</v>
      </c>
      <c r="E200" s="3">
        <v>1832797.18</v>
      </c>
      <c r="F200" s="3">
        <v>690299.72</v>
      </c>
      <c r="G200" s="3">
        <v>72.64</v>
      </c>
    </row>
    <row r="201" spans="1:7" ht="26.4" x14ac:dyDescent="0.25">
      <c r="A201" s="2" t="s">
        <v>200</v>
      </c>
      <c r="B201" s="3">
        <v>2167.8000000000002</v>
      </c>
      <c r="C201" s="3">
        <v>38</v>
      </c>
      <c r="D201" s="3">
        <v>881848.16</v>
      </c>
      <c r="E201" s="3">
        <v>676328.33</v>
      </c>
      <c r="F201" s="3">
        <v>205519.83</v>
      </c>
      <c r="G201" s="3">
        <v>76.69</v>
      </c>
    </row>
    <row r="202" spans="1:7" ht="26.4" x14ac:dyDescent="0.25">
      <c r="A202" s="13" t="s">
        <v>201</v>
      </c>
      <c r="B202" s="14">
        <v>40252.58</v>
      </c>
      <c r="C202" s="14">
        <v>770</v>
      </c>
      <c r="D202" s="14">
        <v>24890527.039999999</v>
      </c>
      <c r="E202" s="14">
        <v>21133033.879999999</v>
      </c>
      <c r="F202" s="14">
        <v>3757493.16</v>
      </c>
      <c r="G202" s="14">
        <v>84.9</v>
      </c>
    </row>
    <row r="203" spans="1:7" x14ac:dyDescent="0.25">
      <c r="A203" s="2" t="s">
        <v>202</v>
      </c>
      <c r="B203" s="3">
        <v>3462.64</v>
      </c>
      <c r="C203" s="3">
        <v>71</v>
      </c>
      <c r="D203" s="3">
        <v>2298592.2599999998</v>
      </c>
      <c r="E203" s="3">
        <v>1531435.43</v>
      </c>
      <c r="F203" s="3">
        <v>767156.83</v>
      </c>
      <c r="G203" s="3">
        <v>66.62</v>
      </c>
    </row>
    <row r="204" spans="1:7" x14ac:dyDescent="0.25">
      <c r="A204" s="2" t="s">
        <v>203</v>
      </c>
      <c r="B204" s="3">
        <v>433.3</v>
      </c>
      <c r="C204" s="3">
        <v>8</v>
      </c>
      <c r="D204" s="3">
        <v>306059.78999999998</v>
      </c>
      <c r="E204" s="3">
        <v>268088.37</v>
      </c>
      <c r="F204" s="3">
        <v>37971.42</v>
      </c>
      <c r="G204" s="3">
        <v>87.59</v>
      </c>
    </row>
    <row r="205" spans="1:7" x14ac:dyDescent="0.25">
      <c r="A205" s="2" t="s">
        <v>204</v>
      </c>
      <c r="B205" s="3">
        <v>5607.2</v>
      </c>
      <c r="C205" s="3">
        <v>128</v>
      </c>
      <c r="D205" s="3">
        <v>3917991.42</v>
      </c>
      <c r="E205" s="3">
        <v>2906394.69</v>
      </c>
      <c r="F205" s="3">
        <v>1011596.73</v>
      </c>
      <c r="G205" s="3">
        <v>74.180000000000007</v>
      </c>
    </row>
    <row r="206" spans="1:7" x14ac:dyDescent="0.25">
      <c r="A206" s="2" t="s">
        <v>205</v>
      </c>
      <c r="B206" s="3">
        <v>4454.09</v>
      </c>
      <c r="C206" s="3">
        <v>90</v>
      </c>
      <c r="D206" s="3">
        <v>3160115.7</v>
      </c>
      <c r="E206" s="3">
        <v>2637587.89</v>
      </c>
      <c r="F206" s="3">
        <v>522527.81</v>
      </c>
      <c r="G206" s="3">
        <v>83.46</v>
      </c>
    </row>
    <row r="207" spans="1:7" x14ac:dyDescent="0.25">
      <c r="A207" s="2" t="s">
        <v>206</v>
      </c>
      <c r="B207" s="3">
        <v>3516.7</v>
      </c>
      <c r="C207" s="3">
        <v>0</v>
      </c>
      <c r="D207" s="3">
        <v>1557660.23</v>
      </c>
      <c r="E207" s="3">
        <v>530880.65</v>
      </c>
      <c r="F207" s="3">
        <v>1026779.58</v>
      </c>
      <c r="G207" s="3">
        <v>34.08</v>
      </c>
    </row>
    <row r="208" spans="1:7" x14ac:dyDescent="0.25">
      <c r="A208" s="2" t="s">
        <v>207</v>
      </c>
      <c r="B208" s="3">
        <v>1882.76</v>
      </c>
      <c r="C208" s="3">
        <v>38</v>
      </c>
      <c r="D208" s="3">
        <v>1302450.26</v>
      </c>
      <c r="E208" s="3">
        <v>958220.28</v>
      </c>
      <c r="F208" s="3">
        <v>344229.98</v>
      </c>
      <c r="G208" s="3">
        <v>73.569999999999993</v>
      </c>
    </row>
    <row r="209" spans="1:7" x14ac:dyDescent="0.25">
      <c r="A209" s="2" t="s">
        <v>208</v>
      </c>
      <c r="B209" s="3">
        <v>1517.1</v>
      </c>
      <c r="C209" s="3">
        <v>36</v>
      </c>
      <c r="D209" s="3">
        <v>1075581.48</v>
      </c>
      <c r="E209" s="3">
        <v>974410.2</v>
      </c>
      <c r="F209" s="3">
        <v>101171.28</v>
      </c>
      <c r="G209" s="3">
        <v>90.59</v>
      </c>
    </row>
    <row r="210" spans="1:7" ht="26.4" x14ac:dyDescent="0.25">
      <c r="A210" s="2" t="s">
        <v>209</v>
      </c>
      <c r="B210" s="3">
        <v>4010.02</v>
      </c>
      <c r="C210" s="3">
        <v>47</v>
      </c>
      <c r="D210" s="3">
        <v>1852737.72</v>
      </c>
      <c r="E210" s="3">
        <v>1045485.36</v>
      </c>
      <c r="F210" s="3">
        <v>807252.36</v>
      </c>
      <c r="G210" s="3">
        <v>56.43</v>
      </c>
    </row>
    <row r="211" spans="1:7" ht="26.4" x14ac:dyDescent="0.25">
      <c r="A211" s="13" t="s">
        <v>210</v>
      </c>
      <c r="B211" s="14">
        <v>24883.81</v>
      </c>
      <c r="C211" s="14">
        <v>418</v>
      </c>
      <c r="D211" s="14">
        <v>15471188.859999999</v>
      </c>
      <c r="E211" s="14">
        <v>10852502.869999999</v>
      </c>
      <c r="F211" s="14">
        <v>4618685.99</v>
      </c>
      <c r="G211" s="14">
        <v>70.150000000000006</v>
      </c>
    </row>
    <row r="212" spans="1:7" x14ac:dyDescent="0.25">
      <c r="A212" s="2" t="s">
        <v>211</v>
      </c>
      <c r="B212" s="3">
        <v>3066.9</v>
      </c>
      <c r="C212" s="3">
        <v>64</v>
      </c>
      <c r="D212" s="3">
        <v>2006864.56</v>
      </c>
      <c r="E212" s="3">
        <v>1389485.03</v>
      </c>
      <c r="F212" s="3">
        <v>617379.53</v>
      </c>
      <c r="G212" s="3">
        <v>69.239999999999995</v>
      </c>
    </row>
    <row r="213" spans="1:7" x14ac:dyDescent="0.25">
      <c r="A213" s="2" t="s">
        <v>212</v>
      </c>
      <c r="B213" s="3">
        <v>3360.1</v>
      </c>
      <c r="C213" s="3">
        <v>61</v>
      </c>
      <c r="D213" s="3">
        <v>2123836.3199999998</v>
      </c>
      <c r="E213" s="3">
        <v>1711197.23</v>
      </c>
      <c r="F213" s="3">
        <v>412639.09</v>
      </c>
      <c r="G213" s="3">
        <v>80.569999999999993</v>
      </c>
    </row>
    <row r="214" spans="1:7" x14ac:dyDescent="0.25">
      <c r="A214" s="2" t="s">
        <v>213</v>
      </c>
      <c r="B214" s="3">
        <v>5525</v>
      </c>
      <c r="C214" s="3">
        <v>101</v>
      </c>
      <c r="D214" s="3">
        <v>3283400.17</v>
      </c>
      <c r="E214" s="3">
        <v>2805518.84</v>
      </c>
      <c r="F214" s="3">
        <v>477881.33</v>
      </c>
      <c r="G214" s="3">
        <v>85.45</v>
      </c>
    </row>
    <row r="215" spans="1:7" x14ac:dyDescent="0.25">
      <c r="A215" s="2" t="s">
        <v>214</v>
      </c>
      <c r="B215" s="3">
        <v>2031.9</v>
      </c>
      <c r="C215" s="3">
        <v>32</v>
      </c>
      <c r="D215" s="3">
        <v>1046434.35</v>
      </c>
      <c r="E215" s="3">
        <v>833164.9</v>
      </c>
      <c r="F215" s="3">
        <v>213269.45</v>
      </c>
      <c r="G215" s="3">
        <v>79.62</v>
      </c>
    </row>
    <row r="216" spans="1:7" x14ac:dyDescent="0.25">
      <c r="A216" s="2" t="s">
        <v>215</v>
      </c>
      <c r="B216" s="3">
        <v>15031.86</v>
      </c>
      <c r="C216" s="3">
        <v>305</v>
      </c>
      <c r="D216" s="3">
        <v>9894614.5199999996</v>
      </c>
      <c r="E216" s="3">
        <v>8001378.6600000001</v>
      </c>
      <c r="F216" s="3">
        <v>1893235.86</v>
      </c>
      <c r="G216" s="3">
        <v>80.87</v>
      </c>
    </row>
    <row r="217" spans="1:7" x14ac:dyDescent="0.25">
      <c r="A217" s="2" t="s">
        <v>216</v>
      </c>
      <c r="B217" s="3">
        <v>5145.04</v>
      </c>
      <c r="C217" s="3">
        <v>97</v>
      </c>
      <c r="D217" s="3">
        <v>3505789.44</v>
      </c>
      <c r="E217" s="3">
        <v>3155110.37</v>
      </c>
      <c r="F217" s="3">
        <v>350679.07</v>
      </c>
      <c r="G217" s="3">
        <v>90</v>
      </c>
    </row>
    <row r="218" spans="1:7" ht="26.4" x14ac:dyDescent="0.25">
      <c r="A218" s="13" t="s">
        <v>217</v>
      </c>
      <c r="B218" s="14">
        <v>34160.800000000003</v>
      </c>
      <c r="C218" s="14">
        <v>660</v>
      </c>
      <c r="D218" s="14">
        <v>21860939.359999999</v>
      </c>
      <c r="E218" s="14">
        <v>17895855.030000001</v>
      </c>
      <c r="F218" s="14">
        <v>3965084.33</v>
      </c>
      <c r="G218" s="14">
        <v>81.86</v>
      </c>
    </row>
    <row r="219" spans="1:7" ht="26.4" x14ac:dyDescent="0.25">
      <c r="A219" s="2" t="s">
        <v>218</v>
      </c>
      <c r="B219" s="3">
        <v>10337.200000000001</v>
      </c>
      <c r="C219" s="3">
        <v>208</v>
      </c>
      <c r="D219" s="3">
        <v>6630646.25</v>
      </c>
      <c r="E219" s="3">
        <v>5024864.2</v>
      </c>
      <c r="F219" s="3">
        <v>1605782.05</v>
      </c>
      <c r="G219" s="3">
        <v>75.78</v>
      </c>
    </row>
    <row r="220" spans="1:7" ht="26.4" x14ac:dyDescent="0.25">
      <c r="A220" s="13" t="s">
        <v>219</v>
      </c>
      <c r="B220" s="14">
        <v>10337.200000000001</v>
      </c>
      <c r="C220" s="14">
        <v>208</v>
      </c>
      <c r="D220" s="14">
        <v>6630646.25</v>
      </c>
      <c r="E220" s="14">
        <v>5024864.2</v>
      </c>
      <c r="F220" s="14">
        <v>1605782.05</v>
      </c>
      <c r="G220" s="14">
        <v>75.78</v>
      </c>
    </row>
  </sheetData>
  <sheetProtection selectLockedCells="1"/>
  <autoFilter ref="A8:G220"/>
  <mergeCells count="4">
    <mergeCell ref="B7:C7"/>
    <mergeCell ref="D7:G7"/>
    <mergeCell ref="A2:G2"/>
    <mergeCell ref="A5:G5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Ракова Наталья Николаевна</dc:creator>
  <cp:lastModifiedBy>Ракова Наталья Николаевна</cp:lastModifiedBy>
  <dcterms:created xsi:type="dcterms:W3CDTF">2024-01-26T05:26:09Z</dcterms:created>
  <dcterms:modified xsi:type="dcterms:W3CDTF">2024-01-26T10:13:42Z</dcterms:modified>
</cp:coreProperties>
</file>